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ji\Desktop\"/>
    </mc:Choice>
  </mc:AlternateContent>
  <xr:revisionPtr revIDLastSave="0" documentId="8_{A11BDD54-4636-4310-B860-DDE1A0BE2861}" xr6:coauthVersionLast="45" xr6:coauthVersionMax="45" xr10:uidLastSave="{00000000-0000-0000-0000-000000000000}"/>
  <bookViews>
    <workbookView xWindow="-108" yWindow="-108" windowWidth="23256" windowHeight="12576" tabRatio="731" firstSheet="1" activeTab="5" xr2:uid="{00000000-000D-0000-FFFF-FFFF00000000}"/>
  </bookViews>
  <sheets>
    <sheet name="laroux" sheetId="17" state="veryHidden" r:id="rId1"/>
    <sheet name="1" sheetId="325" r:id="rId2"/>
    <sheet name="2" sheetId="326" r:id="rId3"/>
    <sheet name="3" sheetId="327" r:id="rId4"/>
    <sheet name="4" sheetId="328" r:id="rId5"/>
    <sheet name="5" sheetId="329" r:id="rId6"/>
  </sheets>
  <definedNames>
    <definedName name="「正義感･責任感･勇敢」の三冠王">#REF!</definedName>
    <definedName name="イザという時でも―――――――冷静沈着で――――――――――頼りになる人">#REF!</definedName>
    <definedName name="いつも何かに夢中になれるアクティブな人">#REF!</definedName>
    <definedName name="いつも感謝の気持ちを―――――忘れない―――――――――――心清らかな人">#REF!</definedName>
    <definedName name="エネルギッシュで――――バイタリティあふれる―――――――――――活動家">#REF!</definedName>
    <definedName name="オリジナリティを大切にし自分らしく輝く人">#REF!</definedName>
    <definedName name="キャッチフレーズ" localSheetId="1">'1'!$AG$4</definedName>
    <definedName name="キャッチフレーズ" localSheetId="2">'2'!$AG$4</definedName>
    <definedName name="キャッチフレーズ" localSheetId="3">'3'!$AG$4</definedName>
    <definedName name="キャッチフレーズ" localSheetId="4">'4'!$AG$4</definedName>
    <definedName name="キャッチフレーズ" localSheetId="5">'5'!$AG$4</definedName>
    <definedName name="キャッチフレーズ">#REF!</definedName>
    <definedName name="キャラ画像" localSheetId="1">INDIRECT('1'!キャッチフレーズ)</definedName>
    <definedName name="キャラ画像" localSheetId="2">INDIRECT('2'!キャッチフレーズ)</definedName>
    <definedName name="キャラ画像" localSheetId="3">INDIRECT('3'!キャッチフレーズ)</definedName>
    <definedName name="キャラ画像" localSheetId="4">INDIRECT('4'!キャッチフレーズ)</definedName>
    <definedName name="キャラ画像" localSheetId="5">INDIRECT('5'!キャッチフレーズ)</definedName>
    <definedName name="キャラ画像">INDIRECT(キャッチフレーズ)</definedName>
    <definedName name="クリエイティブな探究心の革命家">#REF!</definedName>
    <definedName name="じっくりと―――――――――幅広く知識を集める―――――――――継続の人">#REF!</definedName>
    <definedName name="ずば抜けた記憶力で―――――情報を蓄える博識の人">#REF!</definedName>
    <definedName name="ダイナミックな言動で――――――周囲を魅了する人">#REF!</definedName>
    <definedName name="チームに欠かせない―――――皆を支えるサポーター">#REF!</definedName>
    <definedName name="チャレンジ精神で―――――――成長し続ける――――――――――目標高き人">#REF!</definedName>
    <definedName name="テクノロジーに―――――――めっぽう強い――――――――システムの構築者">#REF!</definedName>
    <definedName name="ひたむきで我慢強い――――――――不屈のタフネス">#REF!</definedName>
    <definedName name="ひらめきと―――――――スピードが冴えわたる――――――――チャンピオン">#REF!</definedName>
    <definedName name="プレッシャーにも負けない勝負の覇者">#REF!</definedName>
    <definedName name="みんなの為に――――――――心を尽くす――――――――――縁の下の力持ち">#REF!</definedName>
    <definedName name="みんなの期待に応える――――――――希望のホープ">#REF!</definedName>
    <definedName name="ユーモアの――――――――――センスが光る――――――――――明るき智者">#REF!</definedName>
    <definedName name="ライバルは昨日の自分。。進化を続ける成長の人">#REF!</definedName>
    <definedName name="ルールを厳守する―――――――模範優良ドライバー">#REF!</definedName>
    <definedName name="一流を目指し自己を磨く☆切磋琢磨の人">#REF!</definedName>
    <definedName name="鋭い観察眼を持つ――――――――――真実の発見者">#REF!</definedName>
    <definedName name="円満な空間を作る―――――――――――心優しき人">#REF!</definedName>
    <definedName name="穏やかで偏見が無い――――――――平和の推進委員">#REF!</definedName>
    <definedName name="何事にも一生懸命な人気者">#REF!</definedName>
    <definedName name="家族や友人を大切にする―――――――愛に満ちた人">#REF!</definedName>
    <definedName name="我が信ずる道を――――――――――威風堂々進む人">#REF!</definedName>
    <definedName name="皆の意見を―――――――――器用にまとめる―――――――――――名司会者">#REF!</definedName>
    <definedName name="革新的で独創的な発案者">#REF!</definedName>
    <definedName name="楽しいことが――――――――無限にひらめく―――――――――アイデアマン">#REF!</definedName>
    <definedName name="楽観的ビジョンと――――創意工夫で飛翔しゆく人">#REF!</definedName>
    <definedName name="完全無欠を目指す志高き人">#REF!</definedName>
    <definedName name="機転の良さで――――――ピンチを切り抜ける―――――――――――明敏な人">#REF!</definedName>
    <definedName name="気さくな人柄に――――――――笑顔が集まる楽天家">#REF!</definedName>
    <definedName name="気立てが良く――――――誰からも好かれる人徳者">#REF!</definedName>
    <definedName name="輝く知性と分析力で――――――真相を見抜く名探偵">#REF!</definedName>
    <definedName name="義理堅く面倒見の良い―――――――――頼れる親方">#REF!</definedName>
    <definedName name="逆境になるほど燃える英雄">#REF!</definedName>
    <definedName name="急なトラブルにも動じない安定感抜群の人">#REF!</definedName>
    <definedName name="許容力と包容力で――――――皆を結ぶ希望の架け橋">#REF!</definedName>
    <definedName name="協調性を大切にする―――――――チームプレーヤー">#REF!</definedName>
    <definedName name="興味深々☆★――――――情報収集のエキスパート">#REF!</definedName>
    <definedName name="勤勉で教養が深い――――――――――――知識人―">#REF!</definedName>
    <definedName name="具体的な方法で人を助ける救済の人">#REF!</definedName>
    <definedName name="計画性と行動力で―――――――夢を実現させゆく人">#REF!</definedName>
    <definedName name="軽快なフットワークの―――――グローバルワーカー">#REF!</definedName>
    <definedName name="芸術・学問を深く理解する文化人">#REF!</definedName>
    <definedName name="限界に挑戦する―――――熱意と勇気のメダリスト">#REF!</definedName>
    <definedName name="公平な判断力で―――――――対立の溝を埋める―――――――――――調停者">#REF!</definedName>
    <definedName name="困っている人に―――――――手を差し伸べる―――――――――――慈愛の人">#REF!</definedName>
    <definedName name="困難に負けず――――――――何度でも立ち上がる―――――――フェニックス">#REF!</definedName>
    <definedName name="困難も―――――――――――明るく楽しく――――――――――乗り越える人">#REF!</definedName>
    <definedName name="最新メカも使いこなす―――――新進気鋭のエリート">#REF!</definedName>
    <definedName name="斬新なひらめきを形にする表現者">#REF!</definedName>
    <definedName name="獅子奮迅の気概で―――――――――――前進する人">#REF!</definedName>
    <definedName name="視野が広く―――――――――よく気が付く――――――――――――聡明な人">#REF!</definedName>
    <definedName name="自己の向上に努める改革者">#REF!</definedName>
    <definedName name="自信とパワーがみなぎる――――――――情熱の戦士">#REF!</definedName>
    <definedName name="自分にストイックで―――――――人には優しい――――――――外寛内明の人">#REF!</definedName>
    <definedName name="自由と可能性を愛する――――――――――世界市民">#REF!</definedName>
    <definedName name="実直で現実的な勉強家">#REF!</definedName>
    <definedName name="社会に貢献する――――――――ソーシャルワーカー">#REF!</definedName>
    <definedName name="社会の秩序を重んじる――――――――――法の番人">#REF!</definedName>
    <definedName name="社会性に富んだ―――――――――話題豊富な社交家">#REF!</definedName>
    <definedName name="弱きを助け強きをくじく――――――――正義の味方">#REF!</definedName>
    <definedName name="主体性をもった慈善活動家">#REF!</definedName>
    <definedName name="周囲の意見を尊重する――――――スクラムの牽引者">#REF!</definedName>
    <definedName name="周囲の声をよく聞き―――――――未来を読む先覚者">#REF!</definedName>
    <definedName name="周囲をわくわくさせる―――――企画プロデューサー">#REF!</definedName>
    <definedName name="周囲を活性化させる――――――プラス思考の伝道師">#REF!</definedName>
    <definedName name="集中力を武器に――――――――細かな作業も――――――――正確にこなす人">#REF!</definedName>
    <definedName name="笑顔と陽気さで皆を照らす太陽の人">#REF!</definedName>
    <definedName name="情が深く―――――――――――仲間思いのリーダー">#REF!</definedName>
    <definedName name="情熱を心の内に秘めた―――――――――――創造者">#REF!</definedName>
    <definedName name="職人気質で意志が固い――――――――不言実行の人">#REF!</definedName>
    <definedName name="信頼の絆で―――――――チームの結束を強くする―――――――――調和の人">#REF!</definedName>
    <definedName name="深い人生観と――――――――美しい世界観の――――――――――――思想家">#REF!</definedName>
    <definedName name="進取の気象に富んだ―――――――トレンドの発信者">#REF!</definedName>
    <definedName name="人の為に行動を起こす―――――――麗しき真心の人">#REF!</definedName>
    <definedName name="人の気持ちに敏感な―――――アンテナ高き親切な人">#REF!</definedName>
    <definedName name="人の気持ちを――――――――読んで理解する――――――――名カウンセラー">#REF!</definedName>
    <definedName name="人の幸福を願う――――――――思いやりあふれる人">#REF!</definedName>
    <definedName name="人の良い所をよく見つける温かい眼差しの人">#REF!</definedName>
    <definedName name="人を鼓舞し元気にする――――――――――応援団長">#REF!</definedName>
    <definedName name="人を勇気づけ――――――――的確な助言をする―――――――名アドバイザー">#REF!</definedName>
    <definedName name="成功の為に―――――――――頑張り続ける――――――――――忍耐の人――">#REF!</definedName>
    <definedName name="正義の為に戦う勇気の人">#REF!</definedName>
    <definedName name="積極的で前向きな―――――――――チャレンジャー">#REF!</definedName>
    <definedName name="説得力のある――――――カリスマプレゼンター">#REF!</definedName>
    <definedName name="先入観にとらわれない―――フレキシブルで寛大な人">#REF!</definedName>
    <definedName name="繊細で優雅な感性の――――――――気品あふれる人">#REF!</definedName>
    <definedName name="鮮やかな弁論で―――――――未来を照らす雄弁者―">#REF!</definedName>
    <definedName name="前人未到の境地を切り開く破天荒な人">#REF!</definedName>
    <definedName name="創造性と想像力に富む――――――――ユニークな人">#REF!</definedName>
    <definedName name="相手の気持ちが――――――――瞬時にわかる――――――――――――献身家">#REF!</definedName>
    <definedName name="多芸多才な万能の人">#REF!</definedName>
    <definedName name="妥協を許さない―――――――――――理想の追求者">#REF!</definedName>
    <definedName name="大いなる順応性で――――誰とでも仲良くできる人">#REF!</definedName>
    <definedName name="断固とした信条に―――――――粘り強く取り組む人">#REF!</definedName>
    <definedName name="知識と智恵を――――――――人の為に役立てる賢者">#REF!</definedName>
    <definedName name="知的好奇心が旺盛な研究者">#REF!</definedName>
    <definedName name="地道に正しい道を励みゆく――――信念の人――――">#REF!</definedName>
    <definedName name="着実に―――――――――――正しい答えを導き出す―――――――――堅実家">#REF!</definedName>
    <definedName name="仲間からの信頼が厚い――――――――英断の司令塔">#REF!</definedName>
    <definedName name="直感と戦略の天才軍師">#REF!</definedName>
    <definedName name="直感力に富んだ―――――――――率先垂範の先導者">#REF!</definedName>
    <definedName name="諦めない精神で―――――――――目標を達成する人">#REF!</definedName>
    <definedName name="的確な状況判断ができる―――先手必勝のアタッカー">#REF!</definedName>
    <definedName name="伝統と革新を――――――――ともに大切にする――――――――――柔軟な人">#REF!</definedName>
    <definedName name="途中で投げ出さず――――必ずやり遂げる完遂の人">#REF!</definedName>
    <definedName name="努力に裏打ちされた―――――――自信があふれる人">#REF!</definedName>
    <definedName name="頭の回転も作業も早い――――――――電光石火の人">#REF!</definedName>
    <definedName name="独特の存在感を放つ―――――――――見識高い哲人">#REF!</definedName>
    <definedName name="忍耐強く堅実な働き者">#REF!</definedName>
    <definedName name="能率と効率を愛する――――――――タイムマスター">#REF!</definedName>
    <definedName name="脳内会議で―――――――様々に思索を巡らす――――――――――――慎重派">#REF!</definedName>
    <definedName name="抜群のリーダーシップで――――――皆を導く情熱家">#REF!</definedName>
    <definedName name="抜群の行動力で―――――――栄光を勝ち取る探検家">#REF!</definedName>
    <definedName name="非凡な才能の――――――――――エンターテイナー">#REF!</definedName>
    <definedName name="複雑な難問も解決する――――――――沈思黙考の人">#REF!</definedName>
    <definedName name="平等で皆に慕われる―――――――――高潔の王――">#REF!</definedName>
    <definedName name="平和のハーモニーを奏でる――――名指揮者――――">#REF!</definedName>
    <definedName name="平和を担う―――――――――――大胆不敵の主人公">#REF!</definedName>
    <definedName name="並外れた美的センスの――――――――アーティスト">#REF!</definedName>
    <definedName name="豊かな知識と行動力の―――――――――――冒険家">#REF!</definedName>
    <definedName name="豊富な知識と解析力が光る専門家">#REF!</definedName>
    <definedName name="飽くなき好奇心の―――――――トレジャーハンター">#REF!</definedName>
    <definedName name="未知の世界を怖れない―――――――新時代の先駆者">#REF!</definedName>
    <definedName name="夢の実現の為に―――――――労をおしまない―――――――――――努力家―">#REF!</definedName>
    <definedName name="明るく親しみやすい――――――――ムードメーカー">#REF!</definedName>
    <definedName name="優れた傾聴力を持つ―――コミュニケーションの達人">#REF!</definedName>
    <definedName name="優れた先見性で―――――最善策を示すキャプテン">#REF!</definedName>
    <definedName name="友と協力し―――――――――大きな成果を得る――――――――――団結の人">#REF!</definedName>
    <definedName name="友の為に全力を尽くす―――――――――勇者メロス">#REF!</definedName>
    <definedName name="良心的で確信に満ちた―――――――ネゴシエーター">#REF!</definedName>
    <definedName name="臨機応変な―――――――――振る舞いができる―――――――――気配りの人">#REF!</definedName>
    <definedName name="論理的思考で――――――――未来を切り開く――――――――――パイオニア">#REF!</definedName>
    <definedName name="―謙虚な姿勢を忘れない―――――誠実な人――――">#REF!</definedName>
    <definedName name="――愛情深く友好的な――――――和楽の人――――">#REF!</definedName>
    <definedName name="――感受性豊かで――――人の気持ちがよくわかる―――――――ロマンチスト">#REF!</definedName>
    <definedName name="――強い倫理観をもつ―――――公明正大な人―――">#REF!</definedName>
    <definedName name="―――プラス思考で―――日常に楽しみを見つけ出す―――――名人―――――">#REF!</definedName>
    <definedName name="―――鋭い洞察力と――――決断力に長けた責任者―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35" i="329" l="1"/>
  <c r="AB31" i="329"/>
  <c r="AB31" i="328"/>
  <c r="J41" i="326"/>
  <c r="AB39" i="329"/>
  <c r="J33" i="329"/>
  <c r="AB35" i="328"/>
  <c r="AB39" i="328"/>
  <c r="J29" i="328"/>
  <c r="AB35" i="327"/>
  <c r="J37" i="327"/>
  <c r="J41" i="327"/>
  <c r="AB39" i="327"/>
  <c r="AB31" i="327"/>
  <c r="J33" i="327"/>
  <c r="J29" i="327"/>
  <c r="J41" i="329" l="1"/>
  <c r="J29" i="326"/>
  <c r="J37" i="328"/>
  <c r="J41" i="328"/>
  <c r="J37" i="329"/>
  <c r="J29" i="329"/>
  <c r="J33" i="328"/>
  <c r="AB35" i="326"/>
  <c r="AB39" i="326"/>
  <c r="J37" i="326"/>
  <c r="AB31" i="326"/>
  <c r="J33" i="326"/>
  <c r="BC29" i="329"/>
  <c r="AB27" i="329"/>
  <c r="BC29" i="328"/>
  <c r="AB27" i="328"/>
  <c r="BC29" i="327"/>
  <c r="AB27" i="327"/>
  <c r="AB27" i="326"/>
  <c r="J29" i="325" l="1"/>
  <c r="J37" i="325"/>
  <c r="AQ58" i="329"/>
  <c r="AB35" i="325"/>
  <c r="BC29" i="326"/>
  <c r="J41" i="325"/>
  <c r="AB39" i="325"/>
  <c r="AB31" i="325"/>
  <c r="J33" i="325"/>
  <c r="BC20" i="329"/>
  <c r="AF14" i="329"/>
  <c r="AA12" i="329"/>
  <c r="BC14" i="329"/>
  <c r="Y58" i="328"/>
  <c r="AQ47" i="328"/>
  <c r="D60" i="328"/>
  <c r="D58" i="328"/>
  <c r="Y47" i="328"/>
  <c r="AQ58" i="328"/>
  <c r="BI47" i="328"/>
  <c r="BI58" i="328"/>
  <c r="BC20" i="327"/>
  <c r="AA12" i="327"/>
  <c r="AF14" i="327"/>
  <c r="BC14" i="327"/>
  <c r="Y58" i="327"/>
  <c r="D60" i="327"/>
  <c r="D58" i="327"/>
  <c r="BI58" i="327"/>
  <c r="AQ47" i="327"/>
  <c r="AQ58" i="327"/>
  <c r="BI47" i="327"/>
  <c r="Y47" i="327"/>
  <c r="BC20" i="326"/>
  <c r="AF14" i="326"/>
  <c r="BC14" i="326"/>
  <c r="AA12" i="326"/>
  <c r="Y58" i="326"/>
  <c r="AQ47" i="326"/>
  <c r="BI47" i="326"/>
  <c r="D60" i="326"/>
  <c r="D58" i="326"/>
  <c r="Y47" i="326"/>
  <c r="BI58" i="326"/>
  <c r="AQ58" i="326"/>
  <c r="AB27" i="325"/>
  <c r="D60" i="329" l="1"/>
  <c r="AF14" i="328"/>
  <c r="BC14" i="328"/>
  <c r="BC20" i="328"/>
  <c r="AA12" i="328"/>
  <c r="AQ47" i="329"/>
  <c r="BI47" i="329"/>
  <c r="D58" i="329"/>
  <c r="Y47" i="329"/>
  <c r="Y58" i="329"/>
  <c r="BI58" i="329"/>
  <c r="BC29" i="325"/>
  <c r="AG4" i="329"/>
  <c r="AG4" i="327"/>
  <c r="AG4" i="328" l="1"/>
  <c r="AF14" i="325"/>
  <c r="BC20" i="325"/>
  <c r="AA12" i="325"/>
  <c r="BC14" i="325"/>
  <c r="AG4" i="326"/>
  <c r="AQ47" i="325"/>
  <c r="Y58" i="325"/>
  <c r="AQ58" i="325"/>
  <c r="D60" i="325"/>
  <c r="BI58" i="325"/>
  <c r="BI47" i="325"/>
  <c r="D58" i="325"/>
  <c r="Y47" i="325"/>
  <c r="AG4" i="325" l="1"/>
</calcChain>
</file>

<file path=xl/sharedStrings.xml><?xml version="1.0" encoding="utf-8"?>
<sst xmlns="http://schemas.openxmlformats.org/spreadsheetml/2006/main" count="5" uniqueCount="5">
  <si>
    <t>ここに画像１</t>
    <rPh sb="3" eb="5">
      <t>ガゾウ</t>
    </rPh>
    <phoneticPr fontId="1"/>
  </si>
  <si>
    <t>ここに画像２</t>
    <rPh sb="3" eb="5">
      <t>ガゾウ</t>
    </rPh>
    <phoneticPr fontId="1"/>
  </si>
  <si>
    <t>ここに画像３</t>
    <rPh sb="3" eb="5">
      <t>ガゾウ</t>
    </rPh>
    <phoneticPr fontId="1"/>
  </si>
  <si>
    <t>ここに画像４</t>
    <phoneticPr fontId="1"/>
  </si>
  <si>
    <t>ここに画像５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</si>
</sst>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5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7.5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5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7.5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>
      <alignment vertical="center"/>
    </xf>
    <xf numFmtId="0" fontId="5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 applyBorder="1" applyAlignment="1">
      <alignment vertical="center" textRotation="255" wrapText="1"/>
    </xf>
    <xf numFmtId="0" fontId="9" fillId="0" borderId="0" xfId="0" applyFont="1" applyBorder="1" applyAlignment="1">
      <alignment vertical="top" wrapText="1"/>
    </xf>
    <xf numFmtId="0" fontId="8" fillId="0" borderId="0" xfId="0" applyFont="1" applyAlignment="1">
      <alignment vertical="center" textRotation="255" wrapText="1"/>
    </xf>
    <xf numFmtId="0" fontId="4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top"/>
    </xf>
    <xf numFmtId="0" fontId="12" fillId="0" borderId="0" xfId="0" applyFont="1">
      <alignment vertical="center"/>
    </xf>
    <xf numFmtId="0" fontId="12" fillId="0" borderId="0" xfId="0" applyFont="1" applyBorder="1">
      <alignment vertical="center"/>
    </xf>
    <xf numFmtId="0" fontId="12" fillId="0" borderId="0" xfId="0" applyFont="1" applyFill="1" applyBorder="1">
      <alignment vertical="center"/>
    </xf>
    <xf numFmtId="0" fontId="12" fillId="0" borderId="0" xfId="0" applyFont="1" applyFill="1">
      <alignment vertical="center"/>
    </xf>
    <xf numFmtId="0" fontId="13" fillId="0" borderId="0" xfId="0" applyFont="1" applyBorder="1" applyAlignment="1">
      <alignment vertical="top" wrapText="1"/>
    </xf>
    <xf numFmtId="0" fontId="12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0" xfId="0" applyFont="1" applyFill="1" applyAlignment="1">
      <alignment vertical="center"/>
    </xf>
    <xf numFmtId="0" fontId="16" fillId="0" borderId="0" xfId="0" applyFont="1" applyBorder="1" applyAlignment="1">
      <alignment vertical="center" textRotation="255" wrapText="1"/>
    </xf>
    <xf numFmtId="0" fontId="17" fillId="0" borderId="0" xfId="0" applyFont="1" applyBorder="1" applyAlignment="1">
      <alignment vertical="top" wrapText="1"/>
    </xf>
    <xf numFmtId="0" fontId="16" fillId="0" borderId="0" xfId="0" applyFont="1" applyAlignment="1">
      <alignment vertical="center" textRotation="255" wrapText="1"/>
    </xf>
    <xf numFmtId="0" fontId="12" fillId="0" borderId="0" xfId="0" applyFont="1" applyFill="1" applyBorder="1" applyAlignment="1">
      <alignment vertical="center"/>
    </xf>
    <xf numFmtId="0" fontId="11" fillId="0" borderId="0" xfId="0" applyFont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7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Fill="1" applyAlignment="1">
      <alignment horizontal="left" vertical="top" wrapText="1"/>
    </xf>
    <xf numFmtId="0" fontId="16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top"/>
    </xf>
    <xf numFmtId="0" fontId="1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righ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Fill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7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vertical="center"/>
    </xf>
    <xf numFmtId="0" fontId="16" fillId="0" borderId="0" xfId="0" applyFont="1" applyAlignment="1">
      <alignment horizontal="center" vertical="center" textRotation="255" wrapText="1"/>
    </xf>
    <xf numFmtId="0" fontId="11" fillId="0" borderId="0" xfId="0" applyFont="1" applyBorder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right"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8" fillId="0" borderId="0" xfId="0" applyFont="1" applyAlignment="1">
      <alignment horizontal="center" vertical="center" textRotation="255" wrapText="1"/>
    </xf>
    <xf numFmtId="0" fontId="3" fillId="0" borderId="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601410934744264E-2"/>
          <c:y val="7.4450124278947621E-2"/>
          <c:w val="0.86596119929453264"/>
          <c:h val="0.83079570502189271"/>
        </c:manualLayout>
      </c:layout>
      <c:radarChart>
        <c:radarStyle val="filled"/>
        <c:varyColors val="0"/>
        <c:ser>
          <c:idx val="1"/>
          <c:order val="0"/>
          <c:spPr>
            <a:solidFill>
              <a:schemeClr val="bg1">
                <a:lumMod val="75000"/>
                <a:alpha val="50000"/>
              </a:schemeClr>
            </a:solidFill>
            <a:ln w="12700"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val>
            <c:numRef>
              <c:f>'1'!#REF!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D-4F09-A97A-7E088E1D4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26464"/>
        <c:axId val="79728000"/>
      </c:radarChart>
      <c:catAx>
        <c:axId val="79726464"/>
        <c:scaling>
          <c:orientation val="minMax"/>
        </c:scaling>
        <c:delete val="1"/>
        <c:axPos val="b"/>
        <c:majorTickMark val="none"/>
        <c:minorTickMark val="none"/>
        <c:tickLblPos val="nextTo"/>
        <c:crossAx val="79728000"/>
        <c:crosses val="autoZero"/>
        <c:auto val="1"/>
        <c:lblAlgn val="ctr"/>
        <c:lblOffset val="100"/>
        <c:noMultiLvlLbl val="0"/>
      </c:catAx>
      <c:valAx>
        <c:axId val="79728000"/>
        <c:scaling>
          <c:orientation val="minMax"/>
          <c:max val="2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972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924132436992113E-2"/>
          <c:y val="0.18016423912676152"/>
          <c:w val="0.86117485314335707"/>
          <c:h val="0.86216366923006216"/>
        </c:manualLayout>
      </c:layout>
      <c:radarChart>
        <c:radarStyle val="filled"/>
        <c:varyColors val="0"/>
        <c:ser>
          <c:idx val="0"/>
          <c:order val="0"/>
          <c:spPr>
            <a:solidFill>
              <a:schemeClr val="bg1">
                <a:lumMod val="75000"/>
                <a:alpha val="50000"/>
              </a:schemeClr>
            </a:solidFill>
            <a:ln w="12700"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val>
            <c:numRef>
              <c:f>'5'!#REF!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'5'!#REF!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0A70-42C0-B358-3BD590661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607104"/>
        <c:axId val="82612992"/>
      </c:radarChart>
      <c:catAx>
        <c:axId val="826071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defRPr>
            </a:pPr>
            <a:endParaRPr lang="ja-JP"/>
          </a:p>
        </c:txPr>
        <c:crossAx val="82612992"/>
        <c:crosses val="autoZero"/>
        <c:auto val="1"/>
        <c:lblAlgn val="ctr"/>
        <c:lblOffset val="100"/>
        <c:noMultiLvlLbl val="0"/>
      </c:catAx>
      <c:valAx>
        <c:axId val="82612992"/>
        <c:scaling>
          <c:orientation val="minMax"/>
          <c:max val="20"/>
          <c:min val="0"/>
        </c:scaling>
        <c:delete val="0"/>
        <c:axPos val="l"/>
        <c:majorGridlines>
          <c:spPr>
            <a:ln w="6350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2607104"/>
        <c:crosses val="autoZero"/>
        <c:crossBetween val="between"/>
        <c:majorUnit val="5"/>
        <c:min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924132436992113E-2"/>
          <c:y val="0.18016423912676152"/>
          <c:w val="0.86117485314335707"/>
          <c:h val="0.86216366923006216"/>
        </c:manualLayout>
      </c:layout>
      <c:radarChart>
        <c:radarStyle val="filled"/>
        <c:varyColors val="0"/>
        <c:ser>
          <c:idx val="0"/>
          <c:order val="0"/>
          <c:spPr>
            <a:solidFill>
              <a:schemeClr val="bg1">
                <a:lumMod val="75000"/>
                <a:alpha val="50000"/>
              </a:schemeClr>
            </a:solidFill>
            <a:ln w="12700"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val>
            <c:numRef>
              <c:f>'1'!#REF!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'1'!#REF!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B8D1-43DD-B822-DE58EFB16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607104"/>
        <c:axId val="82612992"/>
      </c:radarChart>
      <c:catAx>
        <c:axId val="826071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defRPr>
            </a:pPr>
            <a:endParaRPr lang="ja-JP"/>
          </a:p>
        </c:txPr>
        <c:crossAx val="82612992"/>
        <c:crosses val="autoZero"/>
        <c:auto val="1"/>
        <c:lblAlgn val="ctr"/>
        <c:lblOffset val="100"/>
        <c:noMultiLvlLbl val="0"/>
      </c:catAx>
      <c:valAx>
        <c:axId val="82612992"/>
        <c:scaling>
          <c:orientation val="minMax"/>
          <c:max val="20"/>
          <c:min val="0"/>
        </c:scaling>
        <c:delete val="0"/>
        <c:axPos val="l"/>
        <c:majorGridlines>
          <c:spPr>
            <a:ln w="6350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2607104"/>
        <c:crosses val="autoZero"/>
        <c:crossBetween val="between"/>
        <c:majorUnit val="5"/>
        <c:min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601410934744264E-2"/>
          <c:y val="7.4450124278947621E-2"/>
          <c:w val="0.86596119929453264"/>
          <c:h val="0.83079570502189271"/>
        </c:manualLayout>
      </c:layout>
      <c:radarChart>
        <c:radarStyle val="filled"/>
        <c:varyColors val="0"/>
        <c:ser>
          <c:idx val="1"/>
          <c:order val="0"/>
          <c:spPr>
            <a:solidFill>
              <a:schemeClr val="bg1">
                <a:lumMod val="75000"/>
                <a:alpha val="50000"/>
              </a:schemeClr>
            </a:solidFill>
            <a:ln w="12700"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val>
            <c:numRef>
              <c:f>'2'!#REF!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60-4284-B033-84A36C6AB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26464"/>
        <c:axId val="79728000"/>
      </c:radarChart>
      <c:catAx>
        <c:axId val="79726464"/>
        <c:scaling>
          <c:orientation val="minMax"/>
        </c:scaling>
        <c:delete val="1"/>
        <c:axPos val="b"/>
        <c:majorTickMark val="none"/>
        <c:minorTickMark val="none"/>
        <c:tickLblPos val="nextTo"/>
        <c:crossAx val="79728000"/>
        <c:crosses val="autoZero"/>
        <c:auto val="1"/>
        <c:lblAlgn val="ctr"/>
        <c:lblOffset val="100"/>
        <c:noMultiLvlLbl val="0"/>
      </c:catAx>
      <c:valAx>
        <c:axId val="79728000"/>
        <c:scaling>
          <c:orientation val="minMax"/>
          <c:max val="2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972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924132436992113E-2"/>
          <c:y val="0.18016423912676152"/>
          <c:w val="0.86117485314335707"/>
          <c:h val="0.86216366923006216"/>
        </c:manualLayout>
      </c:layout>
      <c:radarChart>
        <c:radarStyle val="filled"/>
        <c:varyColors val="0"/>
        <c:ser>
          <c:idx val="0"/>
          <c:order val="0"/>
          <c:spPr>
            <a:solidFill>
              <a:schemeClr val="bg1">
                <a:lumMod val="75000"/>
                <a:alpha val="50000"/>
              </a:schemeClr>
            </a:solidFill>
            <a:ln w="12700"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val>
            <c:numRef>
              <c:f>'2'!#REF!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'2'!#REF!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836B-4091-966E-7C135D1EB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607104"/>
        <c:axId val="82612992"/>
      </c:radarChart>
      <c:catAx>
        <c:axId val="826071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defRPr>
            </a:pPr>
            <a:endParaRPr lang="ja-JP"/>
          </a:p>
        </c:txPr>
        <c:crossAx val="82612992"/>
        <c:crosses val="autoZero"/>
        <c:auto val="1"/>
        <c:lblAlgn val="ctr"/>
        <c:lblOffset val="100"/>
        <c:noMultiLvlLbl val="0"/>
      </c:catAx>
      <c:valAx>
        <c:axId val="82612992"/>
        <c:scaling>
          <c:orientation val="minMax"/>
          <c:max val="20"/>
          <c:min val="0"/>
        </c:scaling>
        <c:delete val="0"/>
        <c:axPos val="l"/>
        <c:majorGridlines>
          <c:spPr>
            <a:ln w="6350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2607104"/>
        <c:crosses val="autoZero"/>
        <c:crossBetween val="between"/>
        <c:majorUnit val="5"/>
        <c:min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601410934744264E-2"/>
          <c:y val="7.4450124278947621E-2"/>
          <c:w val="0.86596119929453264"/>
          <c:h val="0.83079570502189271"/>
        </c:manualLayout>
      </c:layout>
      <c:radarChart>
        <c:radarStyle val="filled"/>
        <c:varyColors val="0"/>
        <c:ser>
          <c:idx val="1"/>
          <c:order val="0"/>
          <c:spPr>
            <a:solidFill>
              <a:schemeClr val="bg1">
                <a:lumMod val="75000"/>
                <a:alpha val="50000"/>
              </a:schemeClr>
            </a:solidFill>
            <a:ln w="12700"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val>
            <c:numRef>
              <c:f>'3'!#REF!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34-46AF-8F31-48D5E9C5C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26464"/>
        <c:axId val="79728000"/>
      </c:radarChart>
      <c:catAx>
        <c:axId val="79726464"/>
        <c:scaling>
          <c:orientation val="minMax"/>
        </c:scaling>
        <c:delete val="1"/>
        <c:axPos val="b"/>
        <c:majorTickMark val="none"/>
        <c:minorTickMark val="none"/>
        <c:tickLblPos val="nextTo"/>
        <c:crossAx val="79728000"/>
        <c:crosses val="autoZero"/>
        <c:auto val="1"/>
        <c:lblAlgn val="ctr"/>
        <c:lblOffset val="100"/>
        <c:noMultiLvlLbl val="0"/>
      </c:catAx>
      <c:valAx>
        <c:axId val="79728000"/>
        <c:scaling>
          <c:orientation val="minMax"/>
          <c:max val="2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972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924132436992113E-2"/>
          <c:y val="0.18016423912676152"/>
          <c:w val="0.86117485314335707"/>
          <c:h val="0.86216366923006216"/>
        </c:manualLayout>
      </c:layout>
      <c:radarChart>
        <c:radarStyle val="filled"/>
        <c:varyColors val="0"/>
        <c:ser>
          <c:idx val="0"/>
          <c:order val="0"/>
          <c:spPr>
            <a:solidFill>
              <a:schemeClr val="bg1">
                <a:lumMod val="75000"/>
                <a:alpha val="50000"/>
              </a:schemeClr>
            </a:solidFill>
            <a:ln w="12700"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val>
            <c:numRef>
              <c:f>'3'!#REF!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'3'!#REF!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A2C8-4190-B339-EE0243C6B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607104"/>
        <c:axId val="82612992"/>
      </c:radarChart>
      <c:catAx>
        <c:axId val="826071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defRPr>
            </a:pPr>
            <a:endParaRPr lang="ja-JP"/>
          </a:p>
        </c:txPr>
        <c:crossAx val="82612992"/>
        <c:crosses val="autoZero"/>
        <c:auto val="1"/>
        <c:lblAlgn val="ctr"/>
        <c:lblOffset val="100"/>
        <c:noMultiLvlLbl val="0"/>
      </c:catAx>
      <c:valAx>
        <c:axId val="82612992"/>
        <c:scaling>
          <c:orientation val="minMax"/>
          <c:max val="20"/>
          <c:min val="0"/>
        </c:scaling>
        <c:delete val="0"/>
        <c:axPos val="l"/>
        <c:majorGridlines>
          <c:spPr>
            <a:ln w="6350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2607104"/>
        <c:crosses val="autoZero"/>
        <c:crossBetween val="between"/>
        <c:majorUnit val="5"/>
        <c:min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601410934744264E-2"/>
          <c:y val="7.4450124278947621E-2"/>
          <c:w val="0.86596119929453264"/>
          <c:h val="0.83079570502189271"/>
        </c:manualLayout>
      </c:layout>
      <c:radarChart>
        <c:radarStyle val="filled"/>
        <c:varyColors val="0"/>
        <c:ser>
          <c:idx val="1"/>
          <c:order val="0"/>
          <c:spPr>
            <a:solidFill>
              <a:schemeClr val="bg1">
                <a:lumMod val="75000"/>
                <a:alpha val="50000"/>
              </a:schemeClr>
            </a:solidFill>
            <a:ln w="12700"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val>
            <c:numRef>
              <c:f>'4'!#REF!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98-4E57-A167-ABEAD2566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26464"/>
        <c:axId val="79728000"/>
      </c:radarChart>
      <c:catAx>
        <c:axId val="79726464"/>
        <c:scaling>
          <c:orientation val="minMax"/>
        </c:scaling>
        <c:delete val="1"/>
        <c:axPos val="b"/>
        <c:majorTickMark val="none"/>
        <c:minorTickMark val="none"/>
        <c:tickLblPos val="nextTo"/>
        <c:crossAx val="79728000"/>
        <c:crosses val="autoZero"/>
        <c:auto val="1"/>
        <c:lblAlgn val="ctr"/>
        <c:lblOffset val="100"/>
        <c:noMultiLvlLbl val="0"/>
      </c:catAx>
      <c:valAx>
        <c:axId val="79728000"/>
        <c:scaling>
          <c:orientation val="minMax"/>
          <c:max val="2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972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924132436992113E-2"/>
          <c:y val="0.18016423912676152"/>
          <c:w val="0.86117485314335707"/>
          <c:h val="0.86216366923006216"/>
        </c:manualLayout>
      </c:layout>
      <c:radarChart>
        <c:radarStyle val="filled"/>
        <c:varyColors val="0"/>
        <c:ser>
          <c:idx val="0"/>
          <c:order val="0"/>
          <c:spPr>
            <a:solidFill>
              <a:schemeClr val="bg1">
                <a:lumMod val="75000"/>
                <a:alpha val="50000"/>
              </a:schemeClr>
            </a:solidFill>
            <a:ln w="12700"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val>
            <c:numRef>
              <c:f>'4'!#REF!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'4'!#REF!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175B-4B29-8F60-565A70E69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607104"/>
        <c:axId val="82612992"/>
      </c:radarChart>
      <c:catAx>
        <c:axId val="826071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defRPr>
            </a:pPr>
            <a:endParaRPr lang="ja-JP"/>
          </a:p>
        </c:txPr>
        <c:crossAx val="82612992"/>
        <c:crosses val="autoZero"/>
        <c:auto val="1"/>
        <c:lblAlgn val="ctr"/>
        <c:lblOffset val="100"/>
        <c:noMultiLvlLbl val="0"/>
      </c:catAx>
      <c:valAx>
        <c:axId val="82612992"/>
        <c:scaling>
          <c:orientation val="minMax"/>
          <c:max val="20"/>
          <c:min val="0"/>
        </c:scaling>
        <c:delete val="0"/>
        <c:axPos val="l"/>
        <c:majorGridlines>
          <c:spPr>
            <a:ln w="6350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2607104"/>
        <c:crosses val="autoZero"/>
        <c:crossBetween val="between"/>
        <c:majorUnit val="5"/>
        <c:min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601410934744264E-2"/>
          <c:y val="7.4450124278947621E-2"/>
          <c:w val="0.86596119929453264"/>
          <c:h val="0.83079570502189271"/>
        </c:manualLayout>
      </c:layout>
      <c:radarChart>
        <c:radarStyle val="filled"/>
        <c:varyColors val="0"/>
        <c:ser>
          <c:idx val="1"/>
          <c:order val="0"/>
          <c:spPr>
            <a:solidFill>
              <a:schemeClr val="bg1">
                <a:lumMod val="75000"/>
                <a:alpha val="50000"/>
              </a:schemeClr>
            </a:solidFill>
            <a:ln w="12700"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val>
            <c:numRef>
              <c:f>'5'!#REF!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7-4A0F-BFE0-576EDAD7C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26464"/>
        <c:axId val="79728000"/>
      </c:radarChart>
      <c:catAx>
        <c:axId val="79726464"/>
        <c:scaling>
          <c:orientation val="minMax"/>
        </c:scaling>
        <c:delete val="1"/>
        <c:axPos val="b"/>
        <c:majorTickMark val="none"/>
        <c:minorTickMark val="none"/>
        <c:tickLblPos val="nextTo"/>
        <c:crossAx val="79728000"/>
        <c:crosses val="autoZero"/>
        <c:auto val="1"/>
        <c:lblAlgn val="ctr"/>
        <c:lblOffset val="100"/>
        <c:noMultiLvlLbl val="0"/>
      </c:catAx>
      <c:valAx>
        <c:axId val="79728000"/>
        <c:scaling>
          <c:orientation val="minMax"/>
          <c:max val="2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972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9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100000">
            <a:schemeClr val="lt1">
              <a:lumMod val="95000"/>
            </a:schemeClr>
          </a:gs>
          <a:gs pos="43000">
            <a:schemeClr val="lt1"/>
          </a:gs>
        </a:gsLst>
        <a:path path="circle">
          <a:fillToRect l="50000" t="50000" r="50000" b="50000"/>
        </a:path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10196"/>
        </a:schemeClr>
      </a:solidFill>
      <a:ln w="50800">
        <a:solidFill>
          <a:schemeClr val="phClr">
            <a:alpha val="30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10196"/>
        </a:schemeClr>
      </a:solidFill>
      <a:ln w="50800">
        <a:solidFill>
          <a:schemeClr val="phClr">
            <a:alpha val="30000"/>
          </a:schemeClr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50800" cap="rnd" cmpd="sng" algn="ctr">
        <a:solidFill>
          <a:schemeClr val="phClr">
            <a:alpha val="3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2700" cap="flat" cmpd="sng" algn="ctr">
        <a:solidFill>
          <a:schemeClr val="lt1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600" b="0" kern="1200" spc="70" baseline="0"/>
  </cs:title>
  <cs:trendline>
    <cs:lnRef idx="0">
      <cs:styleClr val="0"/>
    </cs:lnRef>
    <cs:fillRef idx="0"/>
    <cs:effectRef idx="0"/>
    <cs:fontRef idx="minor">
      <a:schemeClr val="tx1"/>
    </cs:fontRef>
    <cs:spPr>
      <a:ln w="63500" cap="rnd" cmpd="sng" algn="ctr">
        <a:solidFill>
          <a:schemeClr val="phClr"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19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100000">
            <a:schemeClr val="lt1">
              <a:lumMod val="95000"/>
            </a:schemeClr>
          </a:gs>
          <a:gs pos="43000">
            <a:schemeClr val="lt1"/>
          </a:gs>
        </a:gsLst>
        <a:path path="circle">
          <a:fillToRect l="50000" t="50000" r="50000" b="50000"/>
        </a:path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10196"/>
        </a:schemeClr>
      </a:solidFill>
      <a:ln w="50800">
        <a:solidFill>
          <a:schemeClr val="phClr">
            <a:alpha val="30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10196"/>
        </a:schemeClr>
      </a:solidFill>
      <a:ln w="50800">
        <a:solidFill>
          <a:schemeClr val="phClr">
            <a:alpha val="30000"/>
          </a:schemeClr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50800" cap="rnd" cmpd="sng" algn="ctr">
        <a:solidFill>
          <a:schemeClr val="phClr">
            <a:alpha val="3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2700" cap="flat" cmpd="sng" algn="ctr">
        <a:solidFill>
          <a:schemeClr val="lt1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600" b="0" kern="1200" spc="70" baseline="0"/>
  </cs:title>
  <cs:trendline>
    <cs:lnRef idx="0">
      <cs:styleClr val="0"/>
    </cs:lnRef>
    <cs:fillRef idx="0"/>
    <cs:effectRef idx="0"/>
    <cs:fontRef idx="minor">
      <a:schemeClr val="tx1"/>
    </cs:fontRef>
    <cs:spPr>
      <a:ln w="63500" cap="rnd" cmpd="sng" algn="ctr">
        <a:solidFill>
          <a:schemeClr val="phClr"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19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100000">
            <a:schemeClr val="lt1">
              <a:lumMod val="95000"/>
            </a:schemeClr>
          </a:gs>
          <a:gs pos="43000">
            <a:schemeClr val="lt1"/>
          </a:gs>
        </a:gsLst>
        <a:path path="circle">
          <a:fillToRect l="50000" t="50000" r="50000" b="50000"/>
        </a:path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10196"/>
        </a:schemeClr>
      </a:solidFill>
      <a:ln w="50800">
        <a:solidFill>
          <a:schemeClr val="phClr">
            <a:alpha val="30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10196"/>
        </a:schemeClr>
      </a:solidFill>
      <a:ln w="50800">
        <a:solidFill>
          <a:schemeClr val="phClr">
            <a:alpha val="30000"/>
          </a:schemeClr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50800" cap="rnd" cmpd="sng" algn="ctr">
        <a:solidFill>
          <a:schemeClr val="phClr">
            <a:alpha val="3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2700" cap="flat" cmpd="sng" algn="ctr">
        <a:solidFill>
          <a:schemeClr val="lt1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600" b="0" kern="1200" spc="70" baseline="0"/>
  </cs:title>
  <cs:trendline>
    <cs:lnRef idx="0">
      <cs:styleClr val="0"/>
    </cs:lnRef>
    <cs:fillRef idx="0"/>
    <cs:effectRef idx="0"/>
    <cs:fontRef idx="minor">
      <a:schemeClr val="tx1"/>
    </cs:fontRef>
    <cs:spPr>
      <a:ln w="63500" cap="rnd" cmpd="sng" algn="ctr">
        <a:solidFill>
          <a:schemeClr val="phClr"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19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100000">
            <a:schemeClr val="lt1">
              <a:lumMod val="95000"/>
            </a:schemeClr>
          </a:gs>
          <a:gs pos="43000">
            <a:schemeClr val="lt1"/>
          </a:gs>
        </a:gsLst>
        <a:path path="circle">
          <a:fillToRect l="50000" t="50000" r="50000" b="50000"/>
        </a:path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10196"/>
        </a:schemeClr>
      </a:solidFill>
      <a:ln w="50800">
        <a:solidFill>
          <a:schemeClr val="phClr">
            <a:alpha val="30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10196"/>
        </a:schemeClr>
      </a:solidFill>
      <a:ln w="50800">
        <a:solidFill>
          <a:schemeClr val="phClr">
            <a:alpha val="30000"/>
          </a:schemeClr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50800" cap="rnd" cmpd="sng" algn="ctr">
        <a:solidFill>
          <a:schemeClr val="phClr">
            <a:alpha val="3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2700" cap="flat" cmpd="sng" algn="ctr">
        <a:solidFill>
          <a:schemeClr val="lt1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600" b="0" kern="1200" spc="70" baseline="0"/>
  </cs:title>
  <cs:trendline>
    <cs:lnRef idx="0">
      <cs:styleClr val="0"/>
    </cs:lnRef>
    <cs:fillRef idx="0"/>
    <cs:effectRef idx="0"/>
    <cs:fontRef idx="minor">
      <a:schemeClr val="tx1"/>
    </cs:fontRef>
    <cs:spPr>
      <a:ln w="63500" cap="rnd" cmpd="sng" algn="ctr">
        <a:solidFill>
          <a:schemeClr val="phClr"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19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100000">
            <a:schemeClr val="lt1">
              <a:lumMod val="95000"/>
            </a:schemeClr>
          </a:gs>
          <a:gs pos="43000">
            <a:schemeClr val="lt1"/>
          </a:gs>
        </a:gsLst>
        <a:path path="circle">
          <a:fillToRect l="50000" t="50000" r="50000" b="50000"/>
        </a:path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10196"/>
        </a:schemeClr>
      </a:solidFill>
      <a:ln w="50800">
        <a:solidFill>
          <a:schemeClr val="phClr">
            <a:alpha val="30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10196"/>
        </a:schemeClr>
      </a:solidFill>
      <a:ln w="50800">
        <a:solidFill>
          <a:schemeClr val="phClr">
            <a:alpha val="30000"/>
          </a:schemeClr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50800" cap="rnd" cmpd="sng" algn="ctr">
        <a:solidFill>
          <a:schemeClr val="phClr">
            <a:alpha val="3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2700" cap="flat" cmpd="sng" algn="ctr">
        <a:solidFill>
          <a:schemeClr val="lt1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600" b="0" kern="1200" spc="70" baseline="0"/>
  </cs:title>
  <cs:trendline>
    <cs:lnRef idx="0">
      <cs:styleClr val="0"/>
    </cs:lnRef>
    <cs:fillRef idx="0"/>
    <cs:effectRef idx="0"/>
    <cs:fontRef idx="minor">
      <a:schemeClr val="tx1"/>
    </cs:fontRef>
    <cs:spPr>
      <a:ln w="63500" cap="rnd" cmpd="sng" algn="ctr">
        <a:solidFill>
          <a:schemeClr val="phClr"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19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100000">
            <a:schemeClr val="lt1">
              <a:lumMod val="95000"/>
            </a:schemeClr>
          </a:gs>
          <a:gs pos="43000">
            <a:schemeClr val="lt1"/>
          </a:gs>
        </a:gsLst>
        <a:path path="circle">
          <a:fillToRect l="50000" t="50000" r="50000" b="50000"/>
        </a:path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10196"/>
        </a:schemeClr>
      </a:solidFill>
      <a:ln w="50800">
        <a:solidFill>
          <a:schemeClr val="phClr">
            <a:alpha val="30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10196"/>
        </a:schemeClr>
      </a:solidFill>
      <a:ln w="50800">
        <a:solidFill>
          <a:schemeClr val="phClr">
            <a:alpha val="30000"/>
          </a:schemeClr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50800" cap="rnd" cmpd="sng" algn="ctr">
        <a:solidFill>
          <a:schemeClr val="phClr">
            <a:alpha val="3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2700" cap="flat" cmpd="sng" algn="ctr">
        <a:solidFill>
          <a:schemeClr val="lt1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600" b="0" kern="1200" spc="70" baseline="0"/>
  </cs:title>
  <cs:trendline>
    <cs:lnRef idx="0">
      <cs:styleClr val="0"/>
    </cs:lnRef>
    <cs:fillRef idx="0"/>
    <cs:effectRef idx="0"/>
    <cs:fontRef idx="minor">
      <a:schemeClr val="tx1"/>
    </cs:fontRef>
    <cs:spPr>
      <a:ln w="63500" cap="rnd" cmpd="sng" algn="ctr">
        <a:solidFill>
          <a:schemeClr val="phClr"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19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100000">
            <a:schemeClr val="lt1">
              <a:lumMod val="95000"/>
            </a:schemeClr>
          </a:gs>
          <a:gs pos="43000">
            <a:schemeClr val="lt1"/>
          </a:gs>
        </a:gsLst>
        <a:path path="circle">
          <a:fillToRect l="50000" t="50000" r="50000" b="50000"/>
        </a:path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10196"/>
        </a:schemeClr>
      </a:solidFill>
      <a:ln w="50800">
        <a:solidFill>
          <a:schemeClr val="phClr">
            <a:alpha val="30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10196"/>
        </a:schemeClr>
      </a:solidFill>
      <a:ln w="50800">
        <a:solidFill>
          <a:schemeClr val="phClr">
            <a:alpha val="30000"/>
          </a:schemeClr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50800" cap="rnd" cmpd="sng" algn="ctr">
        <a:solidFill>
          <a:schemeClr val="phClr">
            <a:alpha val="3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2700" cap="flat" cmpd="sng" algn="ctr">
        <a:solidFill>
          <a:schemeClr val="lt1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600" b="0" kern="1200" spc="70" baseline="0"/>
  </cs:title>
  <cs:trendline>
    <cs:lnRef idx="0">
      <cs:styleClr val="0"/>
    </cs:lnRef>
    <cs:fillRef idx="0"/>
    <cs:effectRef idx="0"/>
    <cs:fontRef idx="minor">
      <a:schemeClr val="tx1"/>
    </cs:fontRef>
    <cs:spPr>
      <a:ln w="63500" cap="rnd" cmpd="sng" algn="ctr">
        <a:solidFill>
          <a:schemeClr val="phClr"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19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100000">
            <a:schemeClr val="lt1">
              <a:lumMod val="95000"/>
            </a:schemeClr>
          </a:gs>
          <a:gs pos="43000">
            <a:schemeClr val="lt1"/>
          </a:gs>
        </a:gsLst>
        <a:path path="circle">
          <a:fillToRect l="50000" t="50000" r="50000" b="50000"/>
        </a:path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10196"/>
        </a:schemeClr>
      </a:solidFill>
      <a:ln w="50800">
        <a:solidFill>
          <a:schemeClr val="phClr">
            <a:alpha val="30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10196"/>
        </a:schemeClr>
      </a:solidFill>
      <a:ln w="50800">
        <a:solidFill>
          <a:schemeClr val="phClr">
            <a:alpha val="30000"/>
          </a:schemeClr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50800" cap="rnd" cmpd="sng" algn="ctr">
        <a:solidFill>
          <a:schemeClr val="phClr">
            <a:alpha val="3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2700" cap="flat" cmpd="sng" algn="ctr">
        <a:solidFill>
          <a:schemeClr val="lt1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600" b="0" kern="1200" spc="70" baseline="0"/>
  </cs:title>
  <cs:trendline>
    <cs:lnRef idx="0">
      <cs:styleClr val="0"/>
    </cs:lnRef>
    <cs:fillRef idx="0"/>
    <cs:effectRef idx="0"/>
    <cs:fontRef idx="minor">
      <a:schemeClr val="tx1"/>
    </cs:fontRef>
    <cs:spPr>
      <a:ln w="63500" cap="rnd" cmpd="sng" algn="ctr">
        <a:solidFill>
          <a:schemeClr val="phClr"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319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100000">
            <a:schemeClr val="lt1">
              <a:lumMod val="95000"/>
            </a:schemeClr>
          </a:gs>
          <a:gs pos="43000">
            <a:schemeClr val="lt1"/>
          </a:gs>
        </a:gsLst>
        <a:path path="circle">
          <a:fillToRect l="50000" t="50000" r="50000" b="50000"/>
        </a:path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10196"/>
        </a:schemeClr>
      </a:solidFill>
      <a:ln w="50800">
        <a:solidFill>
          <a:schemeClr val="phClr">
            <a:alpha val="30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10196"/>
        </a:schemeClr>
      </a:solidFill>
      <a:ln w="50800">
        <a:solidFill>
          <a:schemeClr val="phClr">
            <a:alpha val="30000"/>
          </a:schemeClr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50800" cap="rnd" cmpd="sng" algn="ctr">
        <a:solidFill>
          <a:schemeClr val="phClr">
            <a:alpha val="3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2700" cap="flat" cmpd="sng" algn="ctr">
        <a:solidFill>
          <a:schemeClr val="lt1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600" b="0" kern="1200" spc="70" baseline="0"/>
  </cs:title>
  <cs:trendline>
    <cs:lnRef idx="0">
      <cs:styleClr val="0"/>
    </cs:lnRef>
    <cs:fillRef idx="0"/>
    <cs:effectRef idx="0"/>
    <cs:fontRef idx="minor">
      <a:schemeClr val="tx1"/>
    </cs:fontRef>
    <cs:spPr>
      <a:ln w="63500" cap="rnd" cmpd="sng" algn="ctr">
        <a:solidFill>
          <a:schemeClr val="phClr"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19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100000">
            <a:schemeClr val="lt1">
              <a:lumMod val="95000"/>
            </a:schemeClr>
          </a:gs>
          <a:gs pos="43000">
            <a:schemeClr val="lt1"/>
          </a:gs>
        </a:gsLst>
        <a:path path="circle">
          <a:fillToRect l="50000" t="50000" r="50000" b="50000"/>
        </a:path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10196"/>
        </a:schemeClr>
      </a:solidFill>
      <a:ln w="50800">
        <a:solidFill>
          <a:schemeClr val="phClr">
            <a:alpha val="30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10196"/>
        </a:schemeClr>
      </a:solidFill>
      <a:ln w="50800">
        <a:solidFill>
          <a:schemeClr val="phClr">
            <a:alpha val="30000"/>
          </a:schemeClr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50800" cap="rnd" cmpd="sng" algn="ctr">
        <a:solidFill>
          <a:schemeClr val="phClr">
            <a:alpha val="3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2700" cap="flat" cmpd="sng" algn="ctr">
        <a:solidFill>
          <a:schemeClr val="lt1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600" b="0" kern="1200" spc="70" baseline="0"/>
  </cs:title>
  <cs:trendline>
    <cs:lnRef idx="0">
      <cs:styleClr val="0"/>
    </cs:lnRef>
    <cs:fillRef idx="0"/>
    <cs:effectRef idx="0"/>
    <cs:fontRef idx="minor">
      <a:schemeClr val="tx1"/>
    </cs:fontRef>
    <cs:spPr>
      <a:ln w="63500" cap="rnd" cmpd="sng" algn="ctr">
        <a:solidFill>
          <a:schemeClr val="phClr"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emf"/><Relationship Id="rId3" Type="http://schemas.openxmlformats.org/officeDocument/2006/relationships/image" Target="../media/image1.emf"/><Relationship Id="rId7" Type="http://schemas.openxmlformats.org/officeDocument/2006/relationships/image" Target="../media/image5.emf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4.emf"/><Relationship Id="rId5" Type="http://schemas.openxmlformats.org/officeDocument/2006/relationships/image" Target="../media/image3.emf"/><Relationship Id="rId4" Type="http://schemas.openxmlformats.org/officeDocument/2006/relationships/image" Target="../media/image2.emf"/><Relationship Id="rId9" Type="http://schemas.openxmlformats.org/officeDocument/2006/relationships/image" Target="../media/image7.gi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emf"/><Relationship Id="rId3" Type="http://schemas.openxmlformats.org/officeDocument/2006/relationships/image" Target="../media/image1.emf"/><Relationship Id="rId7" Type="http://schemas.openxmlformats.org/officeDocument/2006/relationships/image" Target="../media/image5.emf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image" Target="../media/image4.emf"/><Relationship Id="rId5" Type="http://schemas.openxmlformats.org/officeDocument/2006/relationships/image" Target="../media/image3.emf"/><Relationship Id="rId4" Type="http://schemas.openxmlformats.org/officeDocument/2006/relationships/image" Target="../media/image2.emf"/><Relationship Id="rId9" Type="http://schemas.openxmlformats.org/officeDocument/2006/relationships/image" Target="../media/image7.gi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emf"/><Relationship Id="rId3" Type="http://schemas.openxmlformats.org/officeDocument/2006/relationships/image" Target="../media/image1.emf"/><Relationship Id="rId7" Type="http://schemas.openxmlformats.org/officeDocument/2006/relationships/image" Target="../media/image5.emf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image" Target="../media/image4.emf"/><Relationship Id="rId5" Type="http://schemas.openxmlformats.org/officeDocument/2006/relationships/image" Target="../media/image3.emf"/><Relationship Id="rId4" Type="http://schemas.openxmlformats.org/officeDocument/2006/relationships/image" Target="../media/image2.emf"/><Relationship Id="rId9" Type="http://schemas.openxmlformats.org/officeDocument/2006/relationships/image" Target="../media/image7.gi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emf"/><Relationship Id="rId3" Type="http://schemas.openxmlformats.org/officeDocument/2006/relationships/image" Target="../media/image1.emf"/><Relationship Id="rId7" Type="http://schemas.openxmlformats.org/officeDocument/2006/relationships/image" Target="../media/image5.emf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image" Target="../media/image4.emf"/><Relationship Id="rId5" Type="http://schemas.openxmlformats.org/officeDocument/2006/relationships/image" Target="../media/image3.emf"/><Relationship Id="rId4" Type="http://schemas.openxmlformats.org/officeDocument/2006/relationships/image" Target="../media/image2.emf"/><Relationship Id="rId9" Type="http://schemas.openxmlformats.org/officeDocument/2006/relationships/image" Target="../media/image7.gi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emf"/><Relationship Id="rId3" Type="http://schemas.openxmlformats.org/officeDocument/2006/relationships/image" Target="../media/image1.emf"/><Relationship Id="rId7" Type="http://schemas.openxmlformats.org/officeDocument/2006/relationships/image" Target="../media/image5.emf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image" Target="../media/image4.emf"/><Relationship Id="rId5" Type="http://schemas.openxmlformats.org/officeDocument/2006/relationships/image" Target="../media/image3.emf"/><Relationship Id="rId4" Type="http://schemas.openxmlformats.org/officeDocument/2006/relationships/image" Target="../media/image2.emf"/><Relationship Id="rId9" Type="http://schemas.openxmlformats.org/officeDocument/2006/relationships/image" Target="../media/image7.gi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26927</xdr:colOff>
      <xdr:row>11</xdr:row>
      <xdr:rowOff>85725</xdr:rowOff>
    </xdr:from>
    <xdr:to>
      <xdr:col>21</xdr:col>
      <xdr:colOff>78414</xdr:colOff>
      <xdr:row>22</xdr:row>
      <xdr:rowOff>57150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AF66312F-EE2F-4AF8-A8FE-37AB8F9104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83665</xdr:colOff>
      <xdr:row>44</xdr:row>
      <xdr:rowOff>154305</xdr:rowOff>
    </xdr:from>
    <xdr:to>
      <xdr:col>19</xdr:col>
      <xdr:colOff>81915</xdr:colOff>
      <xdr:row>56</xdr:row>
      <xdr:rowOff>97155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9FB2F7EC-FF9B-4794-98D0-B2488C188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25</xdr:col>
      <xdr:colOff>20109</xdr:colOff>
      <xdr:row>61</xdr:row>
      <xdr:rowOff>154305</xdr:rowOff>
    </xdr:from>
    <xdr:to>
      <xdr:col>37</xdr:col>
      <xdr:colOff>26051</xdr:colOff>
      <xdr:row>62</xdr:row>
      <xdr:rowOff>76199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09BD555-8949-4B0A-9CBB-5482CB0BA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30729" y="10540365"/>
          <a:ext cx="1103222" cy="89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43</xdr:col>
      <xdr:colOff>30032</xdr:colOff>
      <xdr:row>61</xdr:row>
      <xdr:rowOff>152400</xdr:rowOff>
    </xdr:from>
    <xdr:to>
      <xdr:col>55</xdr:col>
      <xdr:colOff>30033</xdr:colOff>
      <xdr:row>62</xdr:row>
      <xdr:rowOff>74295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3518377-5B5A-47F2-B43E-FD4A52EBB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86572" y="10538460"/>
          <a:ext cx="1097281" cy="89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61</xdr:col>
      <xdr:colOff>23755</xdr:colOff>
      <xdr:row>61</xdr:row>
      <xdr:rowOff>163830</xdr:rowOff>
    </xdr:from>
    <xdr:to>
      <xdr:col>73</xdr:col>
      <xdr:colOff>23754</xdr:colOff>
      <xdr:row>62</xdr:row>
      <xdr:rowOff>85725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9A859004-62BF-4BC5-A4BD-A1F5AEF26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26215" y="10549890"/>
          <a:ext cx="1097279" cy="89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45720</xdr:colOff>
          <xdr:row>2</xdr:row>
          <xdr:rowOff>106680</xdr:rowOff>
        </xdr:from>
        <xdr:to>
          <xdr:col>74</xdr:col>
          <xdr:colOff>64770</xdr:colOff>
          <xdr:row>8</xdr:row>
          <xdr:rowOff>129540</xdr:rowOff>
        </xdr:to>
        <xdr:pic>
          <xdr:nvPicPr>
            <xdr:cNvPr id="8" name="図 7">
              <a:extLst>
                <a:ext uri="{FF2B5EF4-FFF2-40B4-BE49-F238E27FC236}">
                  <a16:creationId xmlns:a16="http://schemas.microsoft.com/office/drawing/2014/main" id="{8460ADFD-F0A6-4124-B4DC-CEC668C9DB0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キャラ画像" spid="_x0000_s449581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27165300" y="441960"/>
              <a:ext cx="1390650" cy="10287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84721</xdr:colOff>
      <xdr:row>11</xdr:row>
      <xdr:rowOff>29998</xdr:rowOff>
    </xdr:from>
    <xdr:to>
      <xdr:col>24</xdr:col>
      <xdr:colOff>35414</xdr:colOff>
      <xdr:row>21</xdr:row>
      <xdr:rowOff>155502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780A1C72-91A9-4EA0-BF6A-37F97F9F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71241" y="1874038"/>
          <a:ext cx="2183353" cy="18019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129</xdr:colOff>
      <xdr:row>43</xdr:row>
      <xdr:rowOff>129506</xdr:rowOff>
    </xdr:from>
    <xdr:to>
      <xdr:col>20</xdr:col>
      <xdr:colOff>80946</xdr:colOff>
      <xdr:row>57</xdr:row>
      <xdr:rowOff>86147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EEFA3520-2BB4-478D-A2BE-C99F76BF9812}"/>
            </a:ext>
          </a:extLst>
        </xdr:cNvPr>
        <xdr:cNvGrpSpPr/>
      </xdr:nvGrpSpPr>
      <xdr:grpSpPr>
        <a:xfrm>
          <a:off x="91569" y="7520906"/>
          <a:ext cx="1856277" cy="2280741"/>
          <a:chOff x="20746872" y="6827993"/>
          <a:chExt cx="1901721" cy="2307291"/>
        </a:xfrm>
      </xdr:grpSpPr>
      <xdr:pic>
        <xdr:nvPicPr>
          <xdr:cNvPr id="11" name="図 10">
            <a:extLst>
              <a:ext uri="{FF2B5EF4-FFF2-40B4-BE49-F238E27FC236}">
                <a16:creationId xmlns:a16="http://schemas.microsoft.com/office/drawing/2014/main" id="{4F4D894C-8B3B-4F06-A78B-EF3FE06377D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746872" y="6827993"/>
            <a:ext cx="1901721" cy="230729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7108935A-C6F4-4A67-84BE-99E4C9BEA3AD}"/>
              </a:ext>
            </a:extLst>
          </xdr:cNvPr>
          <xdr:cNvSpPr txBox="1"/>
        </xdr:nvSpPr>
        <xdr:spPr>
          <a:xfrm>
            <a:off x="21095110" y="8668871"/>
            <a:ext cx="251011" cy="2958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200" b="1"/>
              <a:t>.</a:t>
            </a:r>
            <a:endParaRPr kumimoji="1" lang="ja-JP" altLang="en-US" sz="1200" b="1"/>
          </a:p>
        </xdr:txBody>
      </xdr:sp>
    </xdr:grpSp>
    <xdr:clientData/>
  </xdr:twoCellAnchor>
  <xdr:twoCellAnchor>
    <xdr:from>
      <xdr:col>0</xdr:col>
      <xdr:colOff>0</xdr:colOff>
      <xdr:row>1</xdr:row>
      <xdr:rowOff>68580</xdr:rowOff>
    </xdr:from>
    <xdr:to>
      <xdr:col>78</xdr:col>
      <xdr:colOff>15240</xdr:colOff>
      <xdr:row>64</xdr:row>
      <xdr:rowOff>121920</xdr:rowOff>
    </xdr:to>
    <xdr:grpSp>
      <xdr:nvGrpSpPr>
        <xdr:cNvPr id="22" name="グループ化 21">
          <a:extLst>
            <a:ext uri="{FF2B5EF4-FFF2-40B4-BE49-F238E27FC236}">
              <a16:creationId xmlns:a16="http://schemas.microsoft.com/office/drawing/2014/main" id="{7C5AA727-DF06-4197-BE01-4EA36CCA6D22}"/>
            </a:ext>
          </a:extLst>
        </xdr:cNvPr>
        <xdr:cNvGrpSpPr/>
      </xdr:nvGrpSpPr>
      <xdr:grpSpPr>
        <a:xfrm>
          <a:off x="0" y="236220"/>
          <a:ext cx="7185660" cy="10774680"/>
          <a:chOff x="21671280" y="236220"/>
          <a:chExt cx="7193280" cy="10789920"/>
        </a:xfrm>
      </xdr:grpSpPr>
      <xdr:pic>
        <xdr:nvPicPr>
          <xdr:cNvPr id="2" name="図 1">
            <a:extLst>
              <a:ext uri="{FF2B5EF4-FFF2-40B4-BE49-F238E27FC236}">
                <a16:creationId xmlns:a16="http://schemas.microsoft.com/office/drawing/2014/main" id="{FCAB6A03-8708-490B-9253-9A7F7BB76A6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4350" t="486" b="64088"/>
          <a:stretch/>
        </xdr:blipFill>
        <xdr:spPr>
          <a:xfrm>
            <a:off x="24086820" y="236220"/>
            <a:ext cx="4777740" cy="3870960"/>
          </a:xfrm>
          <a:prstGeom prst="rect">
            <a:avLst/>
          </a:prstGeom>
        </xdr:spPr>
      </xdr:pic>
      <xdr:pic>
        <xdr:nvPicPr>
          <xdr:cNvPr id="19" name="図 18">
            <a:extLst>
              <a:ext uri="{FF2B5EF4-FFF2-40B4-BE49-F238E27FC236}">
                <a16:creationId xmlns:a16="http://schemas.microsoft.com/office/drawing/2014/main" id="{D0751BF6-ADF9-420A-80C9-EF70C94302E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152" t="36262" r="1054" b="767"/>
          <a:stretch/>
        </xdr:blipFill>
        <xdr:spPr>
          <a:xfrm>
            <a:off x="21671280" y="4145280"/>
            <a:ext cx="7117080" cy="6880860"/>
          </a:xfrm>
          <a:prstGeom prst="rect">
            <a:avLst/>
          </a:prstGeom>
        </xdr:spPr>
      </xdr:pic>
      <xdr:pic>
        <xdr:nvPicPr>
          <xdr:cNvPr id="20" name="図 19">
            <a:extLst>
              <a:ext uri="{FF2B5EF4-FFF2-40B4-BE49-F238E27FC236}">
                <a16:creationId xmlns:a16="http://schemas.microsoft.com/office/drawing/2014/main" id="{7ACF2463-0F5E-4371-8748-6523CAE9CF8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361" t="11506" r="65448" b="64226"/>
          <a:stretch/>
        </xdr:blipFill>
        <xdr:spPr>
          <a:xfrm>
            <a:off x="21686520" y="1440180"/>
            <a:ext cx="2415540" cy="2651760"/>
          </a:xfrm>
          <a:prstGeom prst="rect">
            <a:avLst/>
          </a:prstGeom>
        </xdr:spPr>
      </xdr:pic>
    </xdr:grpSp>
    <xdr:clientData/>
  </xdr:twoCellAnchor>
  <xdr:oneCellAnchor>
    <xdr:from>
      <xdr:col>9</xdr:col>
      <xdr:colOff>68580</xdr:colOff>
      <xdr:row>50</xdr:row>
      <xdr:rowOff>30480</xdr:rowOff>
    </xdr:from>
    <xdr:ext cx="255198" cy="27571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D2049DAE-E39D-435D-87FB-CFEEDCB1B581}"/>
            </a:ext>
          </a:extLst>
        </xdr:cNvPr>
        <xdr:cNvSpPr txBox="1"/>
      </xdr:nvSpPr>
      <xdr:spPr>
        <a:xfrm>
          <a:off x="22616160" y="8503920"/>
          <a:ext cx="25519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・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26927</xdr:colOff>
      <xdr:row>11</xdr:row>
      <xdr:rowOff>85725</xdr:rowOff>
    </xdr:from>
    <xdr:to>
      <xdr:col>21</xdr:col>
      <xdr:colOff>78414</xdr:colOff>
      <xdr:row>22</xdr:row>
      <xdr:rowOff>57150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17B07F81-5CE1-4604-8216-D8EE992BE9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83665</xdr:colOff>
      <xdr:row>44</xdr:row>
      <xdr:rowOff>154305</xdr:rowOff>
    </xdr:from>
    <xdr:to>
      <xdr:col>19</xdr:col>
      <xdr:colOff>81915</xdr:colOff>
      <xdr:row>56</xdr:row>
      <xdr:rowOff>97155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17F4A805-ECE8-4783-9F64-5376C31E81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25</xdr:col>
      <xdr:colOff>20109</xdr:colOff>
      <xdr:row>61</xdr:row>
      <xdr:rowOff>154305</xdr:rowOff>
    </xdr:from>
    <xdr:to>
      <xdr:col>37</xdr:col>
      <xdr:colOff>26051</xdr:colOff>
      <xdr:row>62</xdr:row>
      <xdr:rowOff>76199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B4C28EE-6991-4D04-8859-CB7B1DF47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30729" y="10540365"/>
          <a:ext cx="1103222" cy="89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43</xdr:col>
      <xdr:colOff>30032</xdr:colOff>
      <xdr:row>61</xdr:row>
      <xdr:rowOff>152400</xdr:rowOff>
    </xdr:from>
    <xdr:to>
      <xdr:col>55</xdr:col>
      <xdr:colOff>30033</xdr:colOff>
      <xdr:row>62</xdr:row>
      <xdr:rowOff>74295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F1EBE49-F0E8-4229-9131-4251F69C2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86572" y="10538460"/>
          <a:ext cx="1097281" cy="89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61</xdr:col>
      <xdr:colOff>23755</xdr:colOff>
      <xdr:row>61</xdr:row>
      <xdr:rowOff>163830</xdr:rowOff>
    </xdr:from>
    <xdr:to>
      <xdr:col>73</xdr:col>
      <xdr:colOff>23754</xdr:colOff>
      <xdr:row>62</xdr:row>
      <xdr:rowOff>85725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7C4B7111-6ABA-484F-918A-90332944D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26215" y="10549890"/>
          <a:ext cx="1097279" cy="89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45720</xdr:colOff>
          <xdr:row>2</xdr:row>
          <xdr:rowOff>106680</xdr:rowOff>
        </xdr:from>
        <xdr:to>
          <xdr:col>74</xdr:col>
          <xdr:colOff>64770</xdr:colOff>
          <xdr:row>8</xdr:row>
          <xdr:rowOff>129540</xdr:rowOff>
        </xdr:to>
        <xdr:pic>
          <xdr:nvPicPr>
            <xdr:cNvPr id="7" name="図 6">
              <a:extLst>
                <a:ext uri="{FF2B5EF4-FFF2-40B4-BE49-F238E27FC236}">
                  <a16:creationId xmlns:a16="http://schemas.microsoft.com/office/drawing/2014/main" id="{81E0DDE9-ED19-4ACC-B17C-2E5A68CE8D9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キャラ画像" spid="_x0000_s451623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27165300" y="441960"/>
              <a:ext cx="1390650" cy="10287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77101</xdr:colOff>
      <xdr:row>11</xdr:row>
      <xdr:rowOff>29998</xdr:rowOff>
    </xdr:from>
    <xdr:to>
      <xdr:col>24</xdr:col>
      <xdr:colOff>27794</xdr:colOff>
      <xdr:row>21</xdr:row>
      <xdr:rowOff>155502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C8D02EA1-F7F4-4C9B-B850-1E5CD09E1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63621" y="1874038"/>
          <a:ext cx="2183353" cy="18019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83949</xdr:colOff>
      <xdr:row>43</xdr:row>
      <xdr:rowOff>129506</xdr:rowOff>
    </xdr:from>
    <xdr:to>
      <xdr:col>20</xdr:col>
      <xdr:colOff>73326</xdr:colOff>
      <xdr:row>57</xdr:row>
      <xdr:rowOff>86147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3E7154F9-FAFF-4202-99D8-39092A6B9923}"/>
            </a:ext>
          </a:extLst>
        </xdr:cNvPr>
        <xdr:cNvGrpSpPr/>
      </xdr:nvGrpSpPr>
      <xdr:grpSpPr>
        <a:xfrm>
          <a:off x="83949" y="7520906"/>
          <a:ext cx="1856277" cy="2280741"/>
          <a:chOff x="20442399" y="6827993"/>
          <a:chExt cx="1901721" cy="2307291"/>
        </a:xfrm>
      </xdr:grpSpPr>
      <xdr:pic>
        <xdr:nvPicPr>
          <xdr:cNvPr id="10" name="図 9">
            <a:extLst>
              <a:ext uri="{FF2B5EF4-FFF2-40B4-BE49-F238E27FC236}">
                <a16:creationId xmlns:a16="http://schemas.microsoft.com/office/drawing/2014/main" id="{4D3E4097-C575-4080-A7F5-492D2AA81A7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442399" y="6827993"/>
            <a:ext cx="1901721" cy="230729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38CF64A7-3C13-4887-B64E-E4A8CBAAC228}"/>
              </a:ext>
            </a:extLst>
          </xdr:cNvPr>
          <xdr:cNvSpPr txBox="1"/>
        </xdr:nvSpPr>
        <xdr:spPr>
          <a:xfrm>
            <a:off x="21095110" y="8668871"/>
            <a:ext cx="251011" cy="2958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200" b="1"/>
              <a:t>.</a:t>
            </a:r>
            <a:endParaRPr kumimoji="1" lang="ja-JP" altLang="en-US" sz="1200" b="1"/>
          </a:p>
        </xdr:txBody>
      </xdr:sp>
    </xdr:grpSp>
    <xdr:clientData/>
  </xdr:twoCellAnchor>
  <xdr:twoCellAnchor>
    <xdr:from>
      <xdr:col>0</xdr:col>
      <xdr:colOff>0</xdr:colOff>
      <xdr:row>1</xdr:row>
      <xdr:rowOff>68580</xdr:rowOff>
    </xdr:from>
    <xdr:to>
      <xdr:col>78</xdr:col>
      <xdr:colOff>7620</xdr:colOff>
      <xdr:row>64</xdr:row>
      <xdr:rowOff>121920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CC9D1E62-8859-4A40-9855-F523C779BCA6}"/>
            </a:ext>
          </a:extLst>
        </xdr:cNvPr>
        <xdr:cNvGrpSpPr/>
      </xdr:nvGrpSpPr>
      <xdr:grpSpPr>
        <a:xfrm>
          <a:off x="0" y="236220"/>
          <a:ext cx="7178040" cy="10774680"/>
          <a:chOff x="21671280" y="236220"/>
          <a:chExt cx="7193280" cy="10789920"/>
        </a:xfrm>
      </xdr:grpSpPr>
      <xdr:pic>
        <xdr:nvPicPr>
          <xdr:cNvPr id="13" name="図 12">
            <a:extLst>
              <a:ext uri="{FF2B5EF4-FFF2-40B4-BE49-F238E27FC236}">
                <a16:creationId xmlns:a16="http://schemas.microsoft.com/office/drawing/2014/main" id="{E3FE3D5A-C6D1-4C64-9933-4D7D2B8C6CA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4350" t="486" b="64088"/>
          <a:stretch/>
        </xdr:blipFill>
        <xdr:spPr>
          <a:xfrm>
            <a:off x="24086820" y="236220"/>
            <a:ext cx="4777740" cy="3870960"/>
          </a:xfrm>
          <a:prstGeom prst="rect">
            <a:avLst/>
          </a:prstGeom>
        </xdr:spPr>
      </xdr:pic>
      <xdr:pic>
        <xdr:nvPicPr>
          <xdr:cNvPr id="14" name="図 13">
            <a:extLst>
              <a:ext uri="{FF2B5EF4-FFF2-40B4-BE49-F238E27FC236}">
                <a16:creationId xmlns:a16="http://schemas.microsoft.com/office/drawing/2014/main" id="{582A353D-8B11-4404-9393-E69679B156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152" t="36262" r="1054" b="767"/>
          <a:stretch/>
        </xdr:blipFill>
        <xdr:spPr>
          <a:xfrm>
            <a:off x="21671280" y="4145280"/>
            <a:ext cx="7117080" cy="6880860"/>
          </a:xfrm>
          <a:prstGeom prst="rect">
            <a:avLst/>
          </a:prstGeom>
        </xdr:spPr>
      </xdr:pic>
      <xdr:pic>
        <xdr:nvPicPr>
          <xdr:cNvPr id="15" name="図 14">
            <a:extLst>
              <a:ext uri="{FF2B5EF4-FFF2-40B4-BE49-F238E27FC236}">
                <a16:creationId xmlns:a16="http://schemas.microsoft.com/office/drawing/2014/main" id="{B6A37C21-01CB-46E3-AF67-F1CE23AD611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361" t="11506" r="65448" b="64226"/>
          <a:stretch/>
        </xdr:blipFill>
        <xdr:spPr>
          <a:xfrm>
            <a:off x="21686520" y="1440180"/>
            <a:ext cx="2415540" cy="2651760"/>
          </a:xfrm>
          <a:prstGeom prst="rect">
            <a:avLst/>
          </a:prstGeom>
        </xdr:spPr>
      </xdr:pic>
    </xdr:grpSp>
    <xdr:clientData/>
  </xdr:twoCellAnchor>
  <xdr:oneCellAnchor>
    <xdr:from>
      <xdr:col>9</xdr:col>
      <xdr:colOff>68580</xdr:colOff>
      <xdr:row>50</xdr:row>
      <xdr:rowOff>30480</xdr:rowOff>
    </xdr:from>
    <xdr:ext cx="255198" cy="27571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192A1494-24A8-4B10-AF47-5BB10B4C19C8}"/>
            </a:ext>
          </a:extLst>
        </xdr:cNvPr>
        <xdr:cNvSpPr txBox="1"/>
      </xdr:nvSpPr>
      <xdr:spPr>
        <a:xfrm>
          <a:off x="22616160" y="8503920"/>
          <a:ext cx="25519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・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26927</xdr:colOff>
      <xdr:row>11</xdr:row>
      <xdr:rowOff>85725</xdr:rowOff>
    </xdr:from>
    <xdr:to>
      <xdr:col>21</xdr:col>
      <xdr:colOff>78414</xdr:colOff>
      <xdr:row>22</xdr:row>
      <xdr:rowOff>57150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A6555554-441F-4408-B218-22E409FE9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83665</xdr:colOff>
      <xdr:row>44</xdr:row>
      <xdr:rowOff>154305</xdr:rowOff>
    </xdr:from>
    <xdr:to>
      <xdr:col>19</xdr:col>
      <xdr:colOff>81915</xdr:colOff>
      <xdr:row>56</xdr:row>
      <xdr:rowOff>97155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B6C8581A-35CC-465C-84EC-DC1E4B2EB9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25</xdr:col>
      <xdr:colOff>20109</xdr:colOff>
      <xdr:row>61</xdr:row>
      <xdr:rowOff>154305</xdr:rowOff>
    </xdr:from>
    <xdr:to>
      <xdr:col>37</xdr:col>
      <xdr:colOff>26051</xdr:colOff>
      <xdr:row>62</xdr:row>
      <xdr:rowOff>76199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8B146FE8-F6DB-4D39-8DB8-B3643C9D4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30729" y="10540365"/>
          <a:ext cx="1103222" cy="89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43</xdr:col>
      <xdr:colOff>30032</xdr:colOff>
      <xdr:row>61</xdr:row>
      <xdr:rowOff>152400</xdr:rowOff>
    </xdr:from>
    <xdr:to>
      <xdr:col>55</xdr:col>
      <xdr:colOff>30033</xdr:colOff>
      <xdr:row>62</xdr:row>
      <xdr:rowOff>74295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7A0543D-98F3-4512-A799-3DAD4EDE6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86572" y="10538460"/>
          <a:ext cx="1097281" cy="89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61</xdr:col>
      <xdr:colOff>23755</xdr:colOff>
      <xdr:row>61</xdr:row>
      <xdr:rowOff>163830</xdr:rowOff>
    </xdr:from>
    <xdr:to>
      <xdr:col>73</xdr:col>
      <xdr:colOff>23754</xdr:colOff>
      <xdr:row>62</xdr:row>
      <xdr:rowOff>85725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358E73AC-50CA-4206-9783-66C263213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26215" y="10549890"/>
          <a:ext cx="1097279" cy="89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45720</xdr:colOff>
          <xdr:row>2</xdr:row>
          <xdr:rowOff>106680</xdr:rowOff>
        </xdr:from>
        <xdr:to>
          <xdr:col>74</xdr:col>
          <xdr:colOff>64770</xdr:colOff>
          <xdr:row>8</xdr:row>
          <xdr:rowOff>129540</xdr:rowOff>
        </xdr:to>
        <xdr:pic>
          <xdr:nvPicPr>
            <xdr:cNvPr id="7" name="図 6">
              <a:extLst>
                <a:ext uri="{FF2B5EF4-FFF2-40B4-BE49-F238E27FC236}">
                  <a16:creationId xmlns:a16="http://schemas.microsoft.com/office/drawing/2014/main" id="{DB17AD9B-713E-4F55-A259-B4186761BED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キャラ画像" spid="_x0000_s452647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27165300" y="441960"/>
              <a:ext cx="1390650" cy="10287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77101</xdr:colOff>
      <xdr:row>11</xdr:row>
      <xdr:rowOff>29998</xdr:rowOff>
    </xdr:from>
    <xdr:to>
      <xdr:col>24</xdr:col>
      <xdr:colOff>27794</xdr:colOff>
      <xdr:row>21</xdr:row>
      <xdr:rowOff>155502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415131B7-E40C-4F8A-B6B3-ED693AF23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63621" y="1874038"/>
          <a:ext cx="2183353" cy="18019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83949</xdr:colOff>
      <xdr:row>43</xdr:row>
      <xdr:rowOff>129506</xdr:rowOff>
    </xdr:from>
    <xdr:to>
      <xdr:col>20</xdr:col>
      <xdr:colOff>73326</xdr:colOff>
      <xdr:row>57</xdr:row>
      <xdr:rowOff>86147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112BC15A-2F10-484E-91FB-F72DA7BB3033}"/>
            </a:ext>
          </a:extLst>
        </xdr:cNvPr>
        <xdr:cNvGrpSpPr/>
      </xdr:nvGrpSpPr>
      <xdr:grpSpPr>
        <a:xfrm>
          <a:off x="83949" y="7520906"/>
          <a:ext cx="1856277" cy="2280741"/>
          <a:chOff x="20442399" y="6827993"/>
          <a:chExt cx="1901721" cy="2307291"/>
        </a:xfrm>
      </xdr:grpSpPr>
      <xdr:pic>
        <xdr:nvPicPr>
          <xdr:cNvPr id="10" name="図 9">
            <a:extLst>
              <a:ext uri="{FF2B5EF4-FFF2-40B4-BE49-F238E27FC236}">
                <a16:creationId xmlns:a16="http://schemas.microsoft.com/office/drawing/2014/main" id="{35E3B4D4-9E0D-49E6-A63E-7C8A28402B4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442399" y="6827993"/>
            <a:ext cx="1901721" cy="230729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4BD4B948-923B-4B5D-BF02-05EA2DD88D9E}"/>
              </a:ext>
            </a:extLst>
          </xdr:cNvPr>
          <xdr:cNvSpPr txBox="1"/>
        </xdr:nvSpPr>
        <xdr:spPr>
          <a:xfrm>
            <a:off x="21095110" y="8668871"/>
            <a:ext cx="251011" cy="2958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200" b="1"/>
              <a:t>.</a:t>
            </a:r>
            <a:endParaRPr kumimoji="1" lang="ja-JP" altLang="en-US" sz="1200" b="1"/>
          </a:p>
        </xdr:txBody>
      </xdr:sp>
    </xdr:grpSp>
    <xdr:clientData/>
  </xdr:twoCellAnchor>
  <xdr:twoCellAnchor>
    <xdr:from>
      <xdr:col>0</xdr:col>
      <xdr:colOff>0</xdr:colOff>
      <xdr:row>1</xdr:row>
      <xdr:rowOff>68580</xdr:rowOff>
    </xdr:from>
    <xdr:to>
      <xdr:col>78</xdr:col>
      <xdr:colOff>7620</xdr:colOff>
      <xdr:row>64</xdr:row>
      <xdr:rowOff>121920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01CC3097-FC7B-4193-A1DA-A9760666F02A}"/>
            </a:ext>
          </a:extLst>
        </xdr:cNvPr>
        <xdr:cNvGrpSpPr/>
      </xdr:nvGrpSpPr>
      <xdr:grpSpPr>
        <a:xfrm>
          <a:off x="0" y="236220"/>
          <a:ext cx="7178040" cy="10774680"/>
          <a:chOff x="21671280" y="236220"/>
          <a:chExt cx="7193280" cy="10789920"/>
        </a:xfrm>
      </xdr:grpSpPr>
      <xdr:pic>
        <xdr:nvPicPr>
          <xdr:cNvPr id="13" name="図 12">
            <a:extLst>
              <a:ext uri="{FF2B5EF4-FFF2-40B4-BE49-F238E27FC236}">
                <a16:creationId xmlns:a16="http://schemas.microsoft.com/office/drawing/2014/main" id="{37CBD08A-221E-44F5-88C2-91A66D60DE5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4350" t="486" b="64088"/>
          <a:stretch/>
        </xdr:blipFill>
        <xdr:spPr>
          <a:xfrm>
            <a:off x="24086820" y="236220"/>
            <a:ext cx="4777740" cy="3870960"/>
          </a:xfrm>
          <a:prstGeom prst="rect">
            <a:avLst/>
          </a:prstGeom>
        </xdr:spPr>
      </xdr:pic>
      <xdr:pic>
        <xdr:nvPicPr>
          <xdr:cNvPr id="14" name="図 13">
            <a:extLst>
              <a:ext uri="{FF2B5EF4-FFF2-40B4-BE49-F238E27FC236}">
                <a16:creationId xmlns:a16="http://schemas.microsoft.com/office/drawing/2014/main" id="{FC05DFD3-317C-436F-9590-22DC996BD72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152" t="36262" r="1054" b="767"/>
          <a:stretch/>
        </xdr:blipFill>
        <xdr:spPr>
          <a:xfrm>
            <a:off x="21671280" y="4145280"/>
            <a:ext cx="7117080" cy="6880860"/>
          </a:xfrm>
          <a:prstGeom prst="rect">
            <a:avLst/>
          </a:prstGeom>
        </xdr:spPr>
      </xdr:pic>
      <xdr:pic>
        <xdr:nvPicPr>
          <xdr:cNvPr id="15" name="図 14">
            <a:extLst>
              <a:ext uri="{FF2B5EF4-FFF2-40B4-BE49-F238E27FC236}">
                <a16:creationId xmlns:a16="http://schemas.microsoft.com/office/drawing/2014/main" id="{61218F94-0852-4805-B867-F3F8D082C15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361" t="11506" r="65448" b="64226"/>
          <a:stretch/>
        </xdr:blipFill>
        <xdr:spPr>
          <a:xfrm>
            <a:off x="21686520" y="1440180"/>
            <a:ext cx="2415540" cy="2651760"/>
          </a:xfrm>
          <a:prstGeom prst="rect">
            <a:avLst/>
          </a:prstGeom>
        </xdr:spPr>
      </xdr:pic>
    </xdr:grpSp>
    <xdr:clientData/>
  </xdr:twoCellAnchor>
  <xdr:oneCellAnchor>
    <xdr:from>
      <xdr:col>9</xdr:col>
      <xdr:colOff>68580</xdr:colOff>
      <xdr:row>50</xdr:row>
      <xdr:rowOff>30480</xdr:rowOff>
    </xdr:from>
    <xdr:ext cx="255198" cy="27571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3F15A1BD-62C0-44DC-AA2A-9376D3291C37}"/>
            </a:ext>
          </a:extLst>
        </xdr:cNvPr>
        <xdr:cNvSpPr txBox="1"/>
      </xdr:nvSpPr>
      <xdr:spPr>
        <a:xfrm>
          <a:off x="22616160" y="8503920"/>
          <a:ext cx="25519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・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26927</xdr:colOff>
      <xdr:row>11</xdr:row>
      <xdr:rowOff>85725</xdr:rowOff>
    </xdr:from>
    <xdr:to>
      <xdr:col>21</xdr:col>
      <xdr:colOff>78414</xdr:colOff>
      <xdr:row>22</xdr:row>
      <xdr:rowOff>57150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E5DE6A6E-9FF3-43E9-AB4E-95AB22EC5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83665</xdr:colOff>
      <xdr:row>44</xdr:row>
      <xdr:rowOff>154305</xdr:rowOff>
    </xdr:from>
    <xdr:to>
      <xdr:col>19</xdr:col>
      <xdr:colOff>81915</xdr:colOff>
      <xdr:row>56</xdr:row>
      <xdr:rowOff>97155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7061A116-29D7-4268-87FD-4AA5D56737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25</xdr:col>
      <xdr:colOff>20109</xdr:colOff>
      <xdr:row>61</xdr:row>
      <xdr:rowOff>154305</xdr:rowOff>
    </xdr:from>
    <xdr:to>
      <xdr:col>37</xdr:col>
      <xdr:colOff>26051</xdr:colOff>
      <xdr:row>62</xdr:row>
      <xdr:rowOff>76199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F92DD22E-B7F1-4FBE-972E-76E1196FF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30729" y="10540365"/>
          <a:ext cx="1103222" cy="89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43</xdr:col>
      <xdr:colOff>30032</xdr:colOff>
      <xdr:row>61</xdr:row>
      <xdr:rowOff>152400</xdr:rowOff>
    </xdr:from>
    <xdr:to>
      <xdr:col>55</xdr:col>
      <xdr:colOff>30033</xdr:colOff>
      <xdr:row>62</xdr:row>
      <xdr:rowOff>74295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3A828C3-BE3B-4B27-9A9B-323623DE7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86572" y="10538460"/>
          <a:ext cx="1097281" cy="89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61</xdr:col>
      <xdr:colOff>23755</xdr:colOff>
      <xdr:row>61</xdr:row>
      <xdr:rowOff>163830</xdr:rowOff>
    </xdr:from>
    <xdr:to>
      <xdr:col>73</xdr:col>
      <xdr:colOff>23754</xdr:colOff>
      <xdr:row>62</xdr:row>
      <xdr:rowOff>85725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DEC0F33-9B12-4CFD-98D4-22FCB7A3D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26215" y="10549890"/>
          <a:ext cx="1097279" cy="89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45720</xdr:colOff>
          <xdr:row>2</xdr:row>
          <xdr:rowOff>106680</xdr:rowOff>
        </xdr:from>
        <xdr:to>
          <xdr:col>74</xdr:col>
          <xdr:colOff>64770</xdr:colOff>
          <xdr:row>8</xdr:row>
          <xdr:rowOff>129540</xdr:rowOff>
        </xdr:to>
        <xdr:pic>
          <xdr:nvPicPr>
            <xdr:cNvPr id="7" name="図 6">
              <a:extLst>
                <a:ext uri="{FF2B5EF4-FFF2-40B4-BE49-F238E27FC236}">
                  <a16:creationId xmlns:a16="http://schemas.microsoft.com/office/drawing/2014/main" id="{A6207B69-3494-46C9-8699-5337BA22D0F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キャラ画像" spid="_x0000_s453671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27165300" y="441960"/>
              <a:ext cx="1390650" cy="10287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77101</xdr:colOff>
      <xdr:row>11</xdr:row>
      <xdr:rowOff>29998</xdr:rowOff>
    </xdr:from>
    <xdr:to>
      <xdr:col>24</xdr:col>
      <xdr:colOff>27794</xdr:colOff>
      <xdr:row>21</xdr:row>
      <xdr:rowOff>155502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4898688-C273-43A6-BB0A-D7177E62E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63621" y="1874038"/>
          <a:ext cx="2183353" cy="18019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83949</xdr:colOff>
      <xdr:row>43</xdr:row>
      <xdr:rowOff>129506</xdr:rowOff>
    </xdr:from>
    <xdr:to>
      <xdr:col>20</xdr:col>
      <xdr:colOff>73326</xdr:colOff>
      <xdr:row>57</xdr:row>
      <xdr:rowOff>86147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C17C4F5D-D75C-40F4-9385-E53D224E1CCC}"/>
            </a:ext>
          </a:extLst>
        </xdr:cNvPr>
        <xdr:cNvGrpSpPr/>
      </xdr:nvGrpSpPr>
      <xdr:grpSpPr>
        <a:xfrm>
          <a:off x="83949" y="7520906"/>
          <a:ext cx="1856277" cy="2280741"/>
          <a:chOff x="20442399" y="6827993"/>
          <a:chExt cx="1901721" cy="2307291"/>
        </a:xfrm>
      </xdr:grpSpPr>
      <xdr:pic>
        <xdr:nvPicPr>
          <xdr:cNvPr id="10" name="図 9">
            <a:extLst>
              <a:ext uri="{FF2B5EF4-FFF2-40B4-BE49-F238E27FC236}">
                <a16:creationId xmlns:a16="http://schemas.microsoft.com/office/drawing/2014/main" id="{3E9DA983-964F-4B8D-A101-8CE8CF95BCB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442399" y="6827993"/>
            <a:ext cx="1901721" cy="230729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42874EC3-8D8D-421A-A6D2-653E2D44A73D}"/>
              </a:ext>
            </a:extLst>
          </xdr:cNvPr>
          <xdr:cNvSpPr txBox="1"/>
        </xdr:nvSpPr>
        <xdr:spPr>
          <a:xfrm>
            <a:off x="21095110" y="8668871"/>
            <a:ext cx="251011" cy="2958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200" b="1"/>
              <a:t>.</a:t>
            </a:r>
            <a:endParaRPr kumimoji="1" lang="ja-JP" altLang="en-US" sz="1200" b="1"/>
          </a:p>
        </xdr:txBody>
      </xdr:sp>
    </xdr:grpSp>
    <xdr:clientData/>
  </xdr:twoCellAnchor>
  <xdr:twoCellAnchor>
    <xdr:from>
      <xdr:col>0</xdr:col>
      <xdr:colOff>0</xdr:colOff>
      <xdr:row>1</xdr:row>
      <xdr:rowOff>68580</xdr:rowOff>
    </xdr:from>
    <xdr:to>
      <xdr:col>78</xdr:col>
      <xdr:colOff>7620</xdr:colOff>
      <xdr:row>64</xdr:row>
      <xdr:rowOff>121920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E4947FC6-8D07-4BC9-9BDA-84229D72395B}"/>
            </a:ext>
          </a:extLst>
        </xdr:cNvPr>
        <xdr:cNvGrpSpPr/>
      </xdr:nvGrpSpPr>
      <xdr:grpSpPr>
        <a:xfrm>
          <a:off x="0" y="236220"/>
          <a:ext cx="7178040" cy="10774680"/>
          <a:chOff x="21671280" y="236220"/>
          <a:chExt cx="7193280" cy="10789920"/>
        </a:xfrm>
      </xdr:grpSpPr>
      <xdr:pic>
        <xdr:nvPicPr>
          <xdr:cNvPr id="13" name="図 12">
            <a:extLst>
              <a:ext uri="{FF2B5EF4-FFF2-40B4-BE49-F238E27FC236}">
                <a16:creationId xmlns:a16="http://schemas.microsoft.com/office/drawing/2014/main" id="{47A307B0-571F-4DBF-BA57-3BDE24294AD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4350" t="486" b="64088"/>
          <a:stretch/>
        </xdr:blipFill>
        <xdr:spPr>
          <a:xfrm>
            <a:off x="24086820" y="236220"/>
            <a:ext cx="4777740" cy="3870960"/>
          </a:xfrm>
          <a:prstGeom prst="rect">
            <a:avLst/>
          </a:prstGeom>
        </xdr:spPr>
      </xdr:pic>
      <xdr:pic>
        <xdr:nvPicPr>
          <xdr:cNvPr id="14" name="図 13">
            <a:extLst>
              <a:ext uri="{FF2B5EF4-FFF2-40B4-BE49-F238E27FC236}">
                <a16:creationId xmlns:a16="http://schemas.microsoft.com/office/drawing/2014/main" id="{C9417930-59DC-4DEF-9756-D76190F7D50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152" t="36262" r="1054" b="767"/>
          <a:stretch/>
        </xdr:blipFill>
        <xdr:spPr>
          <a:xfrm>
            <a:off x="21671280" y="4145280"/>
            <a:ext cx="7117080" cy="6880860"/>
          </a:xfrm>
          <a:prstGeom prst="rect">
            <a:avLst/>
          </a:prstGeom>
        </xdr:spPr>
      </xdr:pic>
      <xdr:pic>
        <xdr:nvPicPr>
          <xdr:cNvPr id="15" name="図 14">
            <a:extLst>
              <a:ext uri="{FF2B5EF4-FFF2-40B4-BE49-F238E27FC236}">
                <a16:creationId xmlns:a16="http://schemas.microsoft.com/office/drawing/2014/main" id="{9F5DBDF4-D8D8-4435-9031-B8EB8C9B2F1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361" t="11506" r="65448" b="64226"/>
          <a:stretch/>
        </xdr:blipFill>
        <xdr:spPr>
          <a:xfrm>
            <a:off x="21686520" y="1440180"/>
            <a:ext cx="2415540" cy="2651760"/>
          </a:xfrm>
          <a:prstGeom prst="rect">
            <a:avLst/>
          </a:prstGeom>
        </xdr:spPr>
      </xdr:pic>
    </xdr:grpSp>
    <xdr:clientData/>
  </xdr:twoCellAnchor>
  <xdr:oneCellAnchor>
    <xdr:from>
      <xdr:col>9</xdr:col>
      <xdr:colOff>68580</xdr:colOff>
      <xdr:row>50</xdr:row>
      <xdr:rowOff>30480</xdr:rowOff>
    </xdr:from>
    <xdr:ext cx="255198" cy="27571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75E731D5-38D6-4EDF-851A-A3019B0BBBF3}"/>
            </a:ext>
          </a:extLst>
        </xdr:cNvPr>
        <xdr:cNvSpPr txBox="1"/>
      </xdr:nvSpPr>
      <xdr:spPr>
        <a:xfrm>
          <a:off x="22616160" y="8503920"/>
          <a:ext cx="25519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・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26927</xdr:colOff>
      <xdr:row>11</xdr:row>
      <xdr:rowOff>85725</xdr:rowOff>
    </xdr:from>
    <xdr:to>
      <xdr:col>21</xdr:col>
      <xdr:colOff>78414</xdr:colOff>
      <xdr:row>22</xdr:row>
      <xdr:rowOff>57150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2065F2FC-28F1-44C9-9F7A-FA60FF3C1F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83665</xdr:colOff>
      <xdr:row>44</xdr:row>
      <xdr:rowOff>154305</xdr:rowOff>
    </xdr:from>
    <xdr:to>
      <xdr:col>19</xdr:col>
      <xdr:colOff>81915</xdr:colOff>
      <xdr:row>56</xdr:row>
      <xdr:rowOff>97155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EEED5082-8D84-40F1-8A06-B6914BECF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25</xdr:col>
      <xdr:colOff>20109</xdr:colOff>
      <xdr:row>61</xdr:row>
      <xdr:rowOff>154305</xdr:rowOff>
    </xdr:from>
    <xdr:to>
      <xdr:col>37</xdr:col>
      <xdr:colOff>26051</xdr:colOff>
      <xdr:row>62</xdr:row>
      <xdr:rowOff>76199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8334E48-3BD6-4475-A616-791927F87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30729" y="10540365"/>
          <a:ext cx="1103222" cy="89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43</xdr:col>
      <xdr:colOff>30032</xdr:colOff>
      <xdr:row>61</xdr:row>
      <xdr:rowOff>152400</xdr:rowOff>
    </xdr:from>
    <xdr:to>
      <xdr:col>55</xdr:col>
      <xdr:colOff>30033</xdr:colOff>
      <xdr:row>62</xdr:row>
      <xdr:rowOff>74295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E8FB9AFC-E3AA-4183-9001-256582E12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86572" y="10538460"/>
          <a:ext cx="1097281" cy="89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61</xdr:col>
      <xdr:colOff>23755</xdr:colOff>
      <xdr:row>61</xdr:row>
      <xdr:rowOff>163830</xdr:rowOff>
    </xdr:from>
    <xdr:to>
      <xdr:col>73</xdr:col>
      <xdr:colOff>23754</xdr:colOff>
      <xdr:row>62</xdr:row>
      <xdr:rowOff>85725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122924DF-10DC-4CD8-8FF6-020AA0742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26215" y="10549890"/>
          <a:ext cx="1097279" cy="89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45720</xdr:colOff>
          <xdr:row>2</xdr:row>
          <xdr:rowOff>106680</xdr:rowOff>
        </xdr:from>
        <xdr:to>
          <xdr:col>74</xdr:col>
          <xdr:colOff>64770</xdr:colOff>
          <xdr:row>8</xdr:row>
          <xdr:rowOff>129540</xdr:rowOff>
        </xdr:to>
        <xdr:pic>
          <xdr:nvPicPr>
            <xdr:cNvPr id="7" name="図 6">
              <a:extLst>
                <a:ext uri="{FF2B5EF4-FFF2-40B4-BE49-F238E27FC236}">
                  <a16:creationId xmlns:a16="http://schemas.microsoft.com/office/drawing/2014/main" id="{2B308149-50D9-4352-A800-1065F6B8994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キャラ画像" spid="_x0000_s454695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27165300" y="441960"/>
              <a:ext cx="1390650" cy="10287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77101</xdr:colOff>
      <xdr:row>11</xdr:row>
      <xdr:rowOff>29998</xdr:rowOff>
    </xdr:from>
    <xdr:to>
      <xdr:col>24</xdr:col>
      <xdr:colOff>27794</xdr:colOff>
      <xdr:row>21</xdr:row>
      <xdr:rowOff>155502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AE2C9FE5-C313-49ED-A2CD-5AD026800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63621" y="1874038"/>
          <a:ext cx="2183353" cy="18019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83949</xdr:colOff>
      <xdr:row>43</xdr:row>
      <xdr:rowOff>129506</xdr:rowOff>
    </xdr:from>
    <xdr:to>
      <xdr:col>20</xdr:col>
      <xdr:colOff>73326</xdr:colOff>
      <xdr:row>57</xdr:row>
      <xdr:rowOff>86147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CB78647E-FE69-4664-9B5B-DD4101D1DCF6}"/>
            </a:ext>
          </a:extLst>
        </xdr:cNvPr>
        <xdr:cNvGrpSpPr/>
      </xdr:nvGrpSpPr>
      <xdr:grpSpPr>
        <a:xfrm>
          <a:off x="83949" y="7520906"/>
          <a:ext cx="1856277" cy="2280741"/>
          <a:chOff x="20442399" y="6827993"/>
          <a:chExt cx="1901721" cy="2307291"/>
        </a:xfrm>
      </xdr:grpSpPr>
      <xdr:pic>
        <xdr:nvPicPr>
          <xdr:cNvPr id="10" name="図 9">
            <a:extLst>
              <a:ext uri="{FF2B5EF4-FFF2-40B4-BE49-F238E27FC236}">
                <a16:creationId xmlns:a16="http://schemas.microsoft.com/office/drawing/2014/main" id="{8AC307F9-3A77-4BDF-A23B-340A7827EA7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442399" y="6827993"/>
            <a:ext cx="1901721" cy="230729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78D485B-24F6-481F-B4E8-17708728FBBB}"/>
              </a:ext>
            </a:extLst>
          </xdr:cNvPr>
          <xdr:cNvSpPr txBox="1"/>
        </xdr:nvSpPr>
        <xdr:spPr>
          <a:xfrm>
            <a:off x="21095110" y="8668871"/>
            <a:ext cx="251011" cy="2958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200" b="1"/>
              <a:t>.</a:t>
            </a:r>
            <a:endParaRPr kumimoji="1" lang="ja-JP" altLang="en-US" sz="1200" b="1"/>
          </a:p>
        </xdr:txBody>
      </xdr:sp>
    </xdr:grpSp>
    <xdr:clientData/>
  </xdr:twoCellAnchor>
  <xdr:twoCellAnchor>
    <xdr:from>
      <xdr:col>0</xdr:col>
      <xdr:colOff>0</xdr:colOff>
      <xdr:row>1</xdr:row>
      <xdr:rowOff>68580</xdr:rowOff>
    </xdr:from>
    <xdr:to>
      <xdr:col>78</xdr:col>
      <xdr:colOff>7620</xdr:colOff>
      <xdr:row>64</xdr:row>
      <xdr:rowOff>121920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6364E1DC-7B49-4592-B0BB-3CC6D02F5D47}"/>
            </a:ext>
          </a:extLst>
        </xdr:cNvPr>
        <xdr:cNvGrpSpPr/>
      </xdr:nvGrpSpPr>
      <xdr:grpSpPr>
        <a:xfrm>
          <a:off x="0" y="236220"/>
          <a:ext cx="7178040" cy="10774680"/>
          <a:chOff x="21671280" y="236220"/>
          <a:chExt cx="7193280" cy="10789920"/>
        </a:xfrm>
      </xdr:grpSpPr>
      <xdr:pic>
        <xdr:nvPicPr>
          <xdr:cNvPr id="13" name="図 12">
            <a:extLst>
              <a:ext uri="{FF2B5EF4-FFF2-40B4-BE49-F238E27FC236}">
                <a16:creationId xmlns:a16="http://schemas.microsoft.com/office/drawing/2014/main" id="{C14C4976-3371-4305-B169-28B918D4593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4350" t="486" b="64088"/>
          <a:stretch/>
        </xdr:blipFill>
        <xdr:spPr>
          <a:xfrm>
            <a:off x="24086820" y="236220"/>
            <a:ext cx="4777740" cy="3870960"/>
          </a:xfrm>
          <a:prstGeom prst="rect">
            <a:avLst/>
          </a:prstGeom>
        </xdr:spPr>
      </xdr:pic>
      <xdr:pic>
        <xdr:nvPicPr>
          <xdr:cNvPr id="14" name="図 13">
            <a:extLst>
              <a:ext uri="{FF2B5EF4-FFF2-40B4-BE49-F238E27FC236}">
                <a16:creationId xmlns:a16="http://schemas.microsoft.com/office/drawing/2014/main" id="{210ECD7A-33DE-4A47-8B1D-4C5F85AAEA3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152" t="36262" r="1054" b="767"/>
          <a:stretch/>
        </xdr:blipFill>
        <xdr:spPr>
          <a:xfrm>
            <a:off x="21671280" y="4145280"/>
            <a:ext cx="7117080" cy="6880860"/>
          </a:xfrm>
          <a:prstGeom prst="rect">
            <a:avLst/>
          </a:prstGeom>
        </xdr:spPr>
      </xdr:pic>
      <xdr:pic>
        <xdr:nvPicPr>
          <xdr:cNvPr id="15" name="図 14">
            <a:extLst>
              <a:ext uri="{FF2B5EF4-FFF2-40B4-BE49-F238E27FC236}">
                <a16:creationId xmlns:a16="http://schemas.microsoft.com/office/drawing/2014/main" id="{EB58AFEF-4E2F-4ABB-B1B2-08A198C5D79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361" t="11506" r="65448" b="64226"/>
          <a:stretch/>
        </xdr:blipFill>
        <xdr:spPr>
          <a:xfrm>
            <a:off x="21686520" y="1440180"/>
            <a:ext cx="2415540" cy="2651760"/>
          </a:xfrm>
          <a:prstGeom prst="rect">
            <a:avLst/>
          </a:prstGeom>
        </xdr:spPr>
      </xdr:pic>
    </xdr:grpSp>
    <xdr:clientData/>
  </xdr:twoCellAnchor>
  <xdr:oneCellAnchor>
    <xdr:from>
      <xdr:col>9</xdr:col>
      <xdr:colOff>68580</xdr:colOff>
      <xdr:row>50</xdr:row>
      <xdr:rowOff>30480</xdr:rowOff>
    </xdr:from>
    <xdr:ext cx="255198" cy="27571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370E6A73-5CC9-40E4-A212-4A9DB8A58752}"/>
            </a:ext>
          </a:extLst>
        </xdr:cNvPr>
        <xdr:cNvSpPr txBox="1"/>
      </xdr:nvSpPr>
      <xdr:spPr>
        <a:xfrm>
          <a:off x="22616160" y="8503920"/>
          <a:ext cx="25519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・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workbookViewId="0"/>
  </sheetViews>
  <sheetFormatPr defaultRowHeight="13.2" x14ac:dyDescent="0.2"/>
  <cols>
    <col min="1" max="1" width="8.88671875" customWidth="1"/>
  </cols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CF995-2F80-4E5B-90D0-F91EBE3A1E30}">
  <dimension ref="A1:BZ88"/>
  <sheetViews>
    <sheetView showZeros="0" view="pageLayout" topLeftCell="A10" zoomScaleNormal="100" workbookViewId="0">
      <selection activeCell="CN10" sqref="CN10"/>
    </sheetView>
  </sheetViews>
  <sheetFormatPr defaultColWidth="9" defaultRowHeight="13.2" x14ac:dyDescent="0.2"/>
  <cols>
    <col min="1" max="1" width="1.33203125" style="29" customWidth="1"/>
    <col min="2" max="2" width="1.88671875" style="29" customWidth="1"/>
    <col min="3" max="93" width="1.33203125" style="29" customWidth="1"/>
    <col min="94" max="126" width="1.6640625" style="29" customWidth="1"/>
    <col min="127" max="16384" width="9" style="29"/>
  </cols>
  <sheetData>
    <row r="1" spans="1:77" x14ac:dyDescent="0.2">
      <c r="A1" s="30"/>
      <c r="B1" s="31"/>
      <c r="C1" s="31"/>
      <c r="D1" s="31"/>
      <c r="E1" s="31"/>
      <c r="F1" s="31"/>
      <c r="G1" s="31"/>
      <c r="H1" s="31"/>
      <c r="I1" s="31"/>
      <c r="J1" s="32"/>
      <c r="K1" s="32"/>
      <c r="L1" s="32"/>
      <c r="M1" s="32"/>
      <c r="N1" s="32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</row>
    <row r="2" spans="1:77" ht="13.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O2" s="33"/>
      <c r="P2" s="30"/>
      <c r="Q2" s="30"/>
      <c r="AF2" s="34"/>
      <c r="AG2" s="34"/>
      <c r="AH2" s="34"/>
      <c r="AI2" s="34"/>
      <c r="AJ2" s="34"/>
      <c r="AK2" s="34"/>
      <c r="AL2" s="34"/>
      <c r="AM2" s="34"/>
    </row>
    <row r="3" spans="1:77" ht="13.5" customHeight="1" x14ac:dyDescent="0.2">
      <c r="A3" s="30"/>
      <c r="B3" s="30"/>
      <c r="C3" s="35"/>
      <c r="D3" s="35"/>
      <c r="E3" s="35"/>
      <c r="F3" s="35"/>
      <c r="G3" s="35"/>
      <c r="H3" s="35"/>
      <c r="I3" s="35"/>
      <c r="O3" s="33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3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7"/>
      <c r="BF3" s="37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</row>
    <row r="4" spans="1:77" ht="13.5" customHeight="1" x14ac:dyDescent="0.2">
      <c r="A4" s="30"/>
      <c r="B4" s="30"/>
      <c r="C4" s="30"/>
      <c r="D4" s="30"/>
      <c r="E4" s="30"/>
      <c r="F4" s="30"/>
      <c r="G4" s="30"/>
      <c r="H4" s="30"/>
      <c r="I4" s="30"/>
      <c r="O4" s="33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3"/>
      <c r="AG4" s="69" t="e">
        <f>#REF!&amp;#REF!&amp;#REF!&amp;#REF!&amp;#REF!&amp;#REF!&amp;#REF!&amp;#REF!&amp;#REF!</f>
        <v>#REF!</v>
      </c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</row>
    <row r="5" spans="1:77" ht="13.5" customHeight="1" x14ac:dyDescent="0.2">
      <c r="A5" s="30"/>
      <c r="B5" s="35"/>
      <c r="J5" s="35"/>
      <c r="O5" s="33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3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</row>
    <row r="6" spans="1:77" ht="13.5" customHeight="1" x14ac:dyDescent="0.2">
      <c r="A6" s="30"/>
      <c r="B6" s="83" t="s">
        <v>0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30"/>
      <c r="AC6" s="30"/>
      <c r="AD6" s="30"/>
      <c r="AE6" s="33"/>
      <c r="AF6" s="33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</row>
    <row r="7" spans="1:77" ht="13.5" customHeight="1" x14ac:dyDescent="0.2">
      <c r="A7" s="30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30"/>
      <c r="AC7" s="30"/>
      <c r="AD7" s="30"/>
      <c r="AE7" s="33"/>
      <c r="AF7" s="33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</row>
    <row r="8" spans="1:77" ht="13.5" customHeight="1" x14ac:dyDescent="0.2">
      <c r="A8" s="30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30"/>
      <c r="AC8" s="30"/>
      <c r="AD8" s="30"/>
      <c r="AE8" s="33"/>
      <c r="AF8" s="33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</row>
    <row r="9" spans="1:77" x14ac:dyDescent="0.2">
      <c r="A9" s="30"/>
      <c r="B9" s="30"/>
      <c r="C9" s="30"/>
      <c r="D9" s="30"/>
      <c r="E9" s="30"/>
      <c r="F9" s="30"/>
      <c r="G9" s="30"/>
      <c r="H9" s="30"/>
      <c r="I9" s="30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</row>
    <row r="10" spans="1:77" x14ac:dyDescent="0.2">
      <c r="A10" s="30"/>
      <c r="B10" s="30"/>
      <c r="C10" s="30"/>
      <c r="D10" s="30"/>
      <c r="E10" s="30"/>
      <c r="F10" s="30"/>
      <c r="G10" s="30"/>
      <c r="H10" s="30"/>
      <c r="I10" s="31"/>
      <c r="J10" s="32"/>
      <c r="K10" s="32"/>
      <c r="L10" s="32"/>
      <c r="M10" s="32"/>
      <c r="N10" s="32"/>
      <c r="O10" s="32"/>
      <c r="P10" s="32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2"/>
      <c r="AO10" s="32"/>
      <c r="AP10" s="32"/>
      <c r="AQ10" s="32"/>
      <c r="AR10" s="32"/>
    </row>
    <row r="11" spans="1:77" x14ac:dyDescent="0.2">
      <c r="A11" s="30"/>
      <c r="B11" s="30"/>
      <c r="C11" s="30"/>
      <c r="D11" s="30"/>
      <c r="E11" s="30"/>
      <c r="F11" s="30"/>
      <c r="G11" s="30"/>
      <c r="H11" s="30"/>
      <c r="I11" s="31"/>
      <c r="J11" s="31"/>
      <c r="K11" s="31"/>
      <c r="L11" s="31"/>
      <c r="M11" s="31"/>
      <c r="N11" s="31"/>
      <c r="O11" s="31"/>
      <c r="P11" s="31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2"/>
      <c r="AO11" s="32"/>
      <c r="AP11" s="32"/>
      <c r="AQ11" s="32"/>
      <c r="AR11" s="32"/>
    </row>
    <row r="12" spans="1:77" ht="13.5" customHeight="1" x14ac:dyDescent="0.2">
      <c r="A12" s="39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30"/>
      <c r="M12" s="30"/>
      <c r="N12" s="39"/>
      <c r="O12" s="39"/>
      <c r="P12" s="39"/>
      <c r="Q12" s="37"/>
      <c r="R12" s="37"/>
      <c r="S12" s="37"/>
      <c r="T12" s="37"/>
      <c r="U12" s="37"/>
      <c r="V12" s="37"/>
      <c r="W12" s="37"/>
      <c r="X12" s="37"/>
      <c r="Y12" s="41"/>
      <c r="Z12" s="41"/>
      <c r="AA12" s="66" t="e">
        <f>IF(#REF!="完全",#REF!,IF(#REF!="奉仕",#REF!,IF(#REF!="効率",#REF!,IF(#REF!="特別",#REF!,IF(#REF!="知識",#REF!,IF(#REF!="安定",#REF!,IF(#REF!="理想",#REF!,IF(#REF!="正義",#REF!,IF(#REF!="平和",#REF!,0)))))))))</f>
        <v>#REF!</v>
      </c>
      <c r="AB12" s="66"/>
      <c r="AC12" s="66"/>
      <c r="AD12" s="66"/>
      <c r="AE12" s="37"/>
      <c r="AF12" s="37"/>
      <c r="AG12" s="37"/>
      <c r="AH12" s="37"/>
      <c r="AI12" s="37"/>
      <c r="AJ12" s="37"/>
      <c r="AK12" s="37"/>
      <c r="AL12" s="34"/>
    </row>
    <row r="13" spans="1:77" x14ac:dyDescent="0.2">
      <c r="A13" s="39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30"/>
      <c r="M13" s="30"/>
      <c r="N13" s="39"/>
      <c r="O13" s="39"/>
      <c r="P13" s="39"/>
      <c r="Q13" s="37"/>
      <c r="R13" s="37"/>
      <c r="S13" s="37"/>
      <c r="T13" s="37"/>
      <c r="U13" s="37"/>
      <c r="V13" s="37"/>
      <c r="W13" s="37"/>
      <c r="X13" s="37"/>
      <c r="Y13" s="41"/>
      <c r="Z13" s="41"/>
      <c r="AA13" s="66"/>
      <c r="AB13" s="66"/>
      <c r="AC13" s="66"/>
      <c r="AD13" s="66"/>
      <c r="AE13" s="38"/>
      <c r="AF13" s="38"/>
      <c r="AG13" s="38"/>
      <c r="AH13" s="38"/>
      <c r="AI13" s="38"/>
      <c r="AJ13" s="38"/>
      <c r="AK13" s="38"/>
      <c r="AL13" s="4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</row>
    <row r="14" spans="1:77" ht="13.5" customHeight="1" x14ac:dyDescent="0.2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30"/>
      <c r="M14" s="30"/>
      <c r="N14" s="39"/>
      <c r="O14" s="39"/>
      <c r="P14" s="39"/>
      <c r="Q14" s="43"/>
      <c r="R14" s="43"/>
      <c r="S14" s="43"/>
      <c r="T14" s="43"/>
      <c r="U14" s="43"/>
      <c r="V14" s="43"/>
      <c r="W14" s="43"/>
      <c r="X14" s="43"/>
      <c r="Y14" s="41"/>
      <c r="Z14" s="41"/>
      <c r="AA14" s="66"/>
      <c r="AB14" s="66"/>
      <c r="AC14" s="66"/>
      <c r="AD14" s="66"/>
      <c r="AE14" s="41"/>
      <c r="AF14" s="67" t="e">
        <f>IF(#REF!="完全",#REF!,IF(#REF!="奉仕",#REF!,IF(#REF!="効率",#REF!,IF(#REF!="特別",#REF!,IF(#REF!="知識",#REF!,IF(#REF!="安定",#REF!,IF(#REF!="理想",#REF!,IF(#REF!="正義",#REF!,IF(#REF!="平和",#REF!,0)))))))))</f>
        <v>#REF!</v>
      </c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44"/>
      <c r="BB14" s="44"/>
      <c r="BC14" s="60" t="e">
        <f>IF(#REF!="完全",#REF!,IF(#REF!="奉仕",#REF!,IF(#REF!="効率",#REF!,IF(#REF!="特別",#REF!,IF(#REF!="知識",#REF!,IF(#REF!="安定",#REF!,IF(#REF!="理想",#REF!,IF(#REF!="正義",#REF!,IF(#REF!="平和",#REF!,0)))))))))</f>
        <v>#REF!</v>
      </c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</row>
    <row r="15" spans="1:77" x14ac:dyDescent="0.2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30"/>
      <c r="M15" s="30"/>
      <c r="N15" s="39"/>
      <c r="O15" s="39"/>
      <c r="P15" s="39"/>
      <c r="Q15" s="43"/>
      <c r="R15" s="43"/>
      <c r="S15" s="43"/>
      <c r="T15" s="43"/>
      <c r="U15" s="43"/>
      <c r="V15" s="43"/>
      <c r="W15" s="43"/>
      <c r="X15" s="43"/>
      <c r="Y15" s="41"/>
      <c r="Z15" s="41"/>
      <c r="AA15" s="66"/>
      <c r="AB15" s="66"/>
      <c r="AC15" s="66"/>
      <c r="AD15" s="66"/>
      <c r="AE15" s="41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44"/>
      <c r="BB15" s="44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</row>
    <row r="16" spans="1:77" x14ac:dyDescent="0.2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30"/>
      <c r="M16" s="30"/>
      <c r="N16" s="39"/>
      <c r="O16" s="39"/>
      <c r="P16" s="39"/>
      <c r="Q16" s="43"/>
      <c r="R16" s="43"/>
      <c r="S16" s="43"/>
      <c r="T16" s="43"/>
      <c r="U16" s="43"/>
      <c r="V16" s="43"/>
      <c r="W16" s="43"/>
      <c r="X16" s="43"/>
      <c r="Y16" s="41"/>
      <c r="Z16" s="41"/>
      <c r="AA16" s="66"/>
      <c r="AB16" s="66"/>
      <c r="AC16" s="66"/>
      <c r="AD16" s="66"/>
      <c r="AE16" s="41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44"/>
      <c r="BB16" s="44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</row>
    <row r="17" spans="1:77" x14ac:dyDescent="0.2">
      <c r="A17" s="39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30"/>
      <c r="M17" s="30"/>
      <c r="N17" s="39"/>
      <c r="O17" s="39"/>
      <c r="P17" s="39"/>
      <c r="Q17" s="43"/>
      <c r="R17" s="43"/>
      <c r="S17" s="43"/>
      <c r="T17" s="43"/>
      <c r="U17" s="43"/>
      <c r="V17" s="43"/>
      <c r="W17" s="43"/>
      <c r="X17" s="43"/>
      <c r="Y17" s="41"/>
      <c r="Z17" s="41"/>
      <c r="AA17" s="66"/>
      <c r="AB17" s="66"/>
      <c r="AC17" s="66"/>
      <c r="AD17" s="66"/>
      <c r="AE17" s="41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44"/>
      <c r="BB17" s="44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</row>
    <row r="18" spans="1:77" ht="13.5" customHeight="1" x14ac:dyDescent="0.2">
      <c r="A18" s="39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30"/>
      <c r="M18" s="30"/>
      <c r="N18" s="39"/>
      <c r="O18" s="39"/>
      <c r="P18" s="39"/>
      <c r="Q18" s="43"/>
      <c r="R18" s="43"/>
      <c r="S18" s="43"/>
      <c r="T18" s="43"/>
      <c r="U18" s="43"/>
      <c r="V18" s="43"/>
      <c r="W18" s="43"/>
      <c r="X18" s="43"/>
      <c r="Y18" s="41"/>
      <c r="Z18" s="41"/>
      <c r="AA18" s="66"/>
      <c r="AB18" s="66"/>
      <c r="AC18" s="66"/>
      <c r="AD18" s="66"/>
      <c r="AE18" s="41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</row>
    <row r="19" spans="1:77" x14ac:dyDescent="0.2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30"/>
      <c r="M19" s="30"/>
      <c r="N19" s="39"/>
      <c r="O19" s="39"/>
      <c r="P19" s="39"/>
      <c r="Q19" s="43"/>
      <c r="R19" s="43"/>
      <c r="S19" s="43"/>
      <c r="T19" s="43"/>
      <c r="U19" s="43"/>
      <c r="V19" s="43"/>
      <c r="W19" s="43"/>
      <c r="X19" s="43"/>
      <c r="Y19" s="41"/>
      <c r="Z19" s="41"/>
      <c r="AA19" s="66"/>
      <c r="AB19" s="66"/>
      <c r="AC19" s="66"/>
      <c r="AD19" s="66"/>
      <c r="AE19" s="41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</row>
    <row r="20" spans="1:77" ht="13.5" customHeight="1" x14ac:dyDescent="0.2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30"/>
      <c r="M20" s="30"/>
      <c r="N20" s="39"/>
      <c r="O20" s="39"/>
      <c r="P20" s="39"/>
      <c r="Q20" s="43"/>
      <c r="R20" s="43"/>
      <c r="S20" s="43"/>
      <c r="T20" s="43"/>
      <c r="U20" s="43"/>
      <c r="V20" s="43"/>
      <c r="W20" s="43"/>
      <c r="X20" s="43"/>
      <c r="Y20" s="41"/>
      <c r="Z20" s="41"/>
      <c r="AA20" s="66"/>
      <c r="AB20" s="66"/>
      <c r="AC20" s="66"/>
      <c r="AD20" s="66"/>
      <c r="AE20" s="41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44"/>
      <c r="BB20" s="44"/>
      <c r="BC20" s="60" t="e">
        <f>IF(#REF!="完全",#REF!,IF(#REF!="奉仕",#REF!,IF(#REF!="効率",#REF!,IF(#REF!="特別",#REF!,IF(#REF!="知識",#REF!,IF(#REF!="安定",#REF!,IF(#REF!="理想",#REF!,IF(#REF!="正義",#REF!,IF(#REF!="平和",#REF!,0)))))))))</f>
        <v>#REF!</v>
      </c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</row>
    <row r="21" spans="1:77" x14ac:dyDescent="0.2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30"/>
      <c r="M21" s="30"/>
      <c r="N21" s="39"/>
      <c r="O21" s="39"/>
      <c r="P21" s="39"/>
      <c r="Q21" s="43"/>
      <c r="R21" s="43"/>
      <c r="S21" s="43"/>
      <c r="T21" s="43"/>
      <c r="U21" s="43"/>
      <c r="V21" s="43"/>
      <c r="W21" s="43"/>
      <c r="X21" s="43"/>
      <c r="Y21" s="41"/>
      <c r="Z21" s="41"/>
      <c r="AA21" s="66"/>
      <c r="AB21" s="66"/>
      <c r="AC21" s="66"/>
      <c r="AD21" s="66"/>
      <c r="AE21" s="41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44"/>
      <c r="BB21" s="44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</row>
    <row r="22" spans="1:77" x14ac:dyDescent="0.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9"/>
      <c r="O22" s="39"/>
      <c r="P22" s="39"/>
      <c r="Q22" s="43"/>
      <c r="R22" s="43"/>
      <c r="S22" s="43"/>
      <c r="T22" s="43"/>
      <c r="U22" s="43"/>
      <c r="V22" s="43"/>
      <c r="W22" s="43"/>
      <c r="X22" s="43"/>
      <c r="Y22" s="41"/>
      <c r="Z22" s="41"/>
      <c r="AA22" s="66"/>
      <c r="AB22" s="66"/>
      <c r="AC22" s="66"/>
      <c r="AD22" s="66"/>
      <c r="AE22" s="41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44"/>
      <c r="BB22" s="44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</row>
    <row r="23" spans="1:77" x14ac:dyDescent="0.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9"/>
      <c r="O23" s="39"/>
      <c r="P23" s="39"/>
      <c r="Q23" s="43"/>
      <c r="R23" s="43"/>
      <c r="S23" s="43"/>
      <c r="T23" s="43"/>
      <c r="U23" s="43"/>
      <c r="V23" s="43"/>
      <c r="W23" s="43"/>
      <c r="X23" s="43"/>
      <c r="Y23" s="41"/>
      <c r="Z23" s="41"/>
      <c r="AA23" s="66"/>
      <c r="AB23" s="66"/>
      <c r="AC23" s="66"/>
      <c r="AD23" s="66"/>
      <c r="AE23" s="41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44"/>
      <c r="BB23" s="44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</row>
    <row r="24" spans="1:77" x14ac:dyDescent="0.2">
      <c r="A24" s="30"/>
      <c r="B24" s="30"/>
      <c r="C24" s="30"/>
      <c r="D24" s="30"/>
      <c r="E24" s="30"/>
      <c r="F24" s="30"/>
      <c r="G24" s="30"/>
      <c r="H24" s="30"/>
      <c r="I24" s="30"/>
      <c r="N24" s="39"/>
      <c r="O24" s="39"/>
      <c r="P24" s="40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</row>
    <row r="25" spans="1:77" x14ac:dyDescent="0.2">
      <c r="A25" s="30"/>
      <c r="B25" s="30"/>
      <c r="C25" s="30"/>
      <c r="D25" s="30"/>
      <c r="E25" s="30"/>
      <c r="F25" s="30"/>
      <c r="G25" s="30"/>
      <c r="H25" s="30"/>
      <c r="I25" s="3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</row>
    <row r="26" spans="1:77" ht="13.5" customHeight="1" x14ac:dyDescent="0.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30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</row>
    <row r="27" spans="1:77" ht="13.95" customHeight="1" x14ac:dyDescent="0.2">
      <c r="A27" s="30"/>
      <c r="B27" s="30"/>
      <c r="C27" s="30"/>
      <c r="D27" s="30"/>
      <c r="E27" s="34"/>
      <c r="F27" s="34"/>
      <c r="G27" s="34"/>
      <c r="H27" s="34"/>
      <c r="I27" s="34"/>
      <c r="J27" s="34"/>
      <c r="K27" s="34"/>
      <c r="L27" s="30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0"/>
      <c r="Z27" s="40"/>
      <c r="AA27" s="40"/>
      <c r="AB27" s="63" t="e">
        <f>IF(#REF!="外向",#REF!,#REF!)</f>
        <v>#REF!</v>
      </c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</row>
    <row r="28" spans="1:77" ht="13.95" customHeight="1" x14ac:dyDescent="0.2">
      <c r="A28" s="30"/>
      <c r="B28" s="30"/>
      <c r="C28" s="30"/>
      <c r="D28" s="30"/>
      <c r="E28" s="34"/>
      <c r="F28" s="34"/>
      <c r="G28" s="34"/>
      <c r="H28" s="34"/>
      <c r="I28" s="34"/>
      <c r="J28" s="34"/>
      <c r="K28" s="34"/>
      <c r="L28" s="30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0"/>
      <c r="Z28" s="40"/>
      <c r="AA28" s="40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32"/>
      <c r="BB28" s="32"/>
      <c r="BC28" s="32"/>
    </row>
    <row r="29" spans="1:77" ht="13.95" customHeight="1" x14ac:dyDescent="0.2">
      <c r="A29" s="30"/>
      <c r="B29" s="30"/>
      <c r="C29" s="30"/>
      <c r="D29" s="30"/>
      <c r="E29" s="34"/>
      <c r="F29" s="34"/>
      <c r="G29" s="34"/>
      <c r="H29" s="34"/>
      <c r="I29" s="34"/>
      <c r="J29" s="64" t="e">
        <f>IF(#REF!=5,#REF!,IF(#REF!=4,#REF!,IF(#REF!=3,#REF!,IF(#REF!=2,#REF!,IF(#REF!=1,#REF!,IF(#REF!=0,#REF!,IF(#REF!=-1,#REF!,IF(#REF!=-2,#REF!,IF(#REF!=-3,#REF!,IF(#REF!=-4,#REF!,IF(#REF!=-5,#REF!,0)))))))))))</f>
        <v>#REF!</v>
      </c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40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44"/>
      <c r="BB29" s="44"/>
      <c r="BC29" s="60" t="e">
        <f>IF(#REF!="①",#REF!,IF(#REF!="②",#REF!,IF(#REF!="③",#REF!,IF(#REF!="④",#REF!,IF(#REF!="⑤",#REF!,IF(#REF!="⑥",#REF!,IF(#REF!="⑦",#REF!,IF(#REF!="⑧",#REF!,IF(#REF!="⑨",#REF!,IF(#REF!="⑩",#REF!,IF(#REF!="⑪",#REF!,IF(#REF!="⑫",#REF!,IF(#REF!="⑬",#REF!,IF(#REF!="⑭",#REF!,IF(#REF!="⑮",#REF!,IF(#REF!="⑯",#REF!,0))))))))))))))))</f>
        <v>#REF!</v>
      </c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</row>
    <row r="30" spans="1:77" ht="13.95" customHeight="1" x14ac:dyDescent="0.2">
      <c r="A30" s="30"/>
      <c r="B30" s="30"/>
      <c r="C30" s="30"/>
      <c r="D30" s="30"/>
      <c r="E30" s="46"/>
      <c r="F30" s="46"/>
      <c r="G30" s="46"/>
      <c r="H30" s="46"/>
      <c r="I30" s="46"/>
      <c r="J30" s="46"/>
      <c r="K30" s="46"/>
      <c r="L30" s="46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0"/>
      <c r="Z30" s="40"/>
      <c r="AA30" s="40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44"/>
      <c r="BB30" s="44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</row>
    <row r="31" spans="1:77" ht="13.95" customHeight="1" x14ac:dyDescent="0.2">
      <c r="A31" s="30"/>
      <c r="B31" s="30"/>
      <c r="C31" s="30"/>
      <c r="D31" s="30"/>
      <c r="E31" s="34"/>
      <c r="F31" s="34"/>
      <c r="G31" s="34"/>
      <c r="H31" s="34"/>
      <c r="I31" s="34"/>
      <c r="J31" s="34"/>
      <c r="K31" s="34"/>
      <c r="L31" s="46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0"/>
      <c r="Z31" s="40"/>
      <c r="AA31" s="40"/>
      <c r="AB31" s="63" t="e">
        <f>IF(#REF!="五感",#REF!,#REF!)</f>
        <v>#REF!</v>
      </c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44"/>
      <c r="BB31" s="44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</row>
    <row r="32" spans="1:77" ht="13.95" customHeight="1" x14ac:dyDescent="0.2">
      <c r="A32" s="30"/>
      <c r="B32" s="30"/>
      <c r="C32" s="30"/>
      <c r="D32" s="30"/>
      <c r="E32" s="34"/>
      <c r="F32" s="34"/>
      <c r="G32" s="34"/>
      <c r="H32" s="34"/>
      <c r="I32" s="34"/>
      <c r="J32" s="34"/>
      <c r="K32" s="34"/>
      <c r="L32" s="46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0"/>
      <c r="Z32" s="40"/>
      <c r="AA32" s="40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44"/>
      <c r="BB32" s="44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</row>
    <row r="33" spans="1:77" ht="13.95" customHeight="1" x14ac:dyDescent="0.2">
      <c r="A33" s="30"/>
      <c r="B33" s="30"/>
      <c r="C33" s="30"/>
      <c r="D33" s="30"/>
      <c r="E33" s="34"/>
      <c r="F33" s="34"/>
      <c r="G33" s="34"/>
      <c r="H33" s="34"/>
      <c r="I33" s="34"/>
      <c r="J33" s="65" t="e">
        <f>IF(#REF!=5,#REF!,IF(#REF!=4,#REF!,IF(#REF!=3,#REF!,IF(#REF!=2,#REF!,IF(#REF!=1,#REF!,IF(#REF!=0,#REF!,IF(#REF!=-1,#REF!,IF(#REF!=-2,#REF!,IF(#REF!=-3,#REF!,IF(#REF!=-4,#REF!,IF(#REF!=-5,#REF!,0)))))))))))</f>
        <v>#REF!</v>
      </c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40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44"/>
      <c r="BB33" s="44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</row>
    <row r="34" spans="1:77" ht="13.95" customHeight="1" x14ac:dyDescent="0.2">
      <c r="A34" s="30"/>
      <c r="B34" s="30"/>
      <c r="C34" s="30"/>
      <c r="D34" s="30"/>
      <c r="E34" s="46"/>
      <c r="F34" s="46"/>
      <c r="G34" s="46"/>
      <c r="H34" s="46"/>
      <c r="I34" s="46"/>
      <c r="J34" s="47"/>
      <c r="K34" s="47"/>
      <c r="L34" s="47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9"/>
      <c r="Z34" s="49"/>
      <c r="AA34" s="40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44"/>
      <c r="BB34" s="44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</row>
    <row r="35" spans="1:77" ht="13.95" customHeight="1" x14ac:dyDescent="0.2">
      <c r="A35" s="30"/>
      <c r="B35" s="30"/>
      <c r="C35" s="30"/>
      <c r="D35" s="30"/>
      <c r="E35" s="34"/>
      <c r="F35" s="34"/>
      <c r="G35" s="34"/>
      <c r="H35" s="34"/>
      <c r="I35" s="34"/>
      <c r="J35" s="47"/>
      <c r="K35" s="47"/>
      <c r="L35" s="47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9"/>
      <c r="Z35" s="49"/>
      <c r="AA35" s="40"/>
      <c r="AB35" s="63" t="e">
        <f>IF(#REF!="思考",#REF!,#REF!)</f>
        <v>#REF!</v>
      </c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44"/>
      <c r="BB35" s="44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</row>
    <row r="36" spans="1:77" ht="13.95" customHeight="1" x14ac:dyDescent="0.2">
      <c r="A36" s="30"/>
      <c r="B36" s="30"/>
      <c r="C36" s="30"/>
      <c r="D36" s="30"/>
      <c r="E36" s="34"/>
      <c r="F36" s="34"/>
      <c r="G36" s="34"/>
      <c r="H36" s="34"/>
      <c r="I36" s="34"/>
      <c r="J36" s="47"/>
      <c r="K36" s="47"/>
      <c r="L36" s="47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9"/>
      <c r="Z36" s="49"/>
      <c r="AA36" s="40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44"/>
      <c r="BB36" s="44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</row>
    <row r="37" spans="1:77" ht="13.95" customHeight="1" x14ac:dyDescent="0.2">
      <c r="A37" s="30"/>
      <c r="B37" s="30"/>
      <c r="C37" s="30"/>
      <c r="D37" s="30"/>
      <c r="E37" s="34"/>
      <c r="F37" s="34"/>
      <c r="G37" s="34"/>
      <c r="H37" s="34"/>
      <c r="I37" s="34"/>
      <c r="J37" s="64" t="e">
        <f>IF(#REF!=5,#REF!,IF(#REF!=4,#REF!,IF(#REF!=3,#REF!,IF(#REF!=2,#REF!,IF(#REF!=1,#REF!,IF(#REF!=0,#REF!,IF(#REF!=-1,#REF!,IF(#REF!=-2,#REF!,IF(#REF!=-3,#REF!,IF(#REF!=-4,#REF!,IF(#REF!=-5,#REF!,0)))))))))))</f>
        <v>#REF!</v>
      </c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40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44"/>
      <c r="BB37" s="44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</row>
    <row r="38" spans="1:77" ht="13.95" customHeight="1" x14ac:dyDescent="0.2">
      <c r="A38" s="30"/>
      <c r="B38" s="30"/>
      <c r="C38" s="30"/>
      <c r="D38" s="30"/>
      <c r="E38" s="46"/>
      <c r="F38" s="46"/>
      <c r="G38" s="46"/>
      <c r="H38" s="46"/>
      <c r="I38" s="46"/>
      <c r="J38" s="47"/>
      <c r="K38" s="47"/>
      <c r="L38" s="47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9"/>
      <c r="Z38" s="49"/>
      <c r="AA38" s="40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44"/>
      <c r="BB38" s="44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</row>
    <row r="39" spans="1:77" ht="13.95" customHeight="1" x14ac:dyDescent="0.2">
      <c r="A39" s="30"/>
      <c r="B39" s="30"/>
      <c r="C39" s="30"/>
      <c r="D39" s="30"/>
      <c r="E39" s="34"/>
      <c r="F39" s="34"/>
      <c r="G39" s="34"/>
      <c r="H39" s="34"/>
      <c r="I39" s="34"/>
      <c r="J39" s="47"/>
      <c r="K39" s="47"/>
      <c r="L39" s="47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9"/>
      <c r="Z39" s="49"/>
      <c r="AA39" s="40"/>
      <c r="AB39" s="63" t="e">
        <f>IF(#REF!="決断",#REF!,#REF!)</f>
        <v>#REF!</v>
      </c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44"/>
      <c r="BB39" s="44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</row>
    <row r="40" spans="1:77" ht="13.95" customHeight="1" x14ac:dyDescent="0.2">
      <c r="A40" s="30"/>
      <c r="B40" s="30"/>
      <c r="C40" s="30"/>
      <c r="D40" s="30"/>
      <c r="E40" s="50"/>
      <c r="F40" s="34"/>
      <c r="G40" s="34"/>
      <c r="H40" s="34"/>
      <c r="I40" s="34"/>
      <c r="J40" s="47"/>
      <c r="K40" s="47"/>
      <c r="L40" s="47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9"/>
      <c r="Z40" s="49"/>
      <c r="AA40" s="40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44"/>
      <c r="BB40" s="44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</row>
    <row r="41" spans="1:77" ht="13.95" customHeight="1" x14ac:dyDescent="0.2">
      <c r="A41" s="30"/>
      <c r="B41" s="30"/>
      <c r="C41" s="30"/>
      <c r="D41" s="30"/>
      <c r="E41" s="34"/>
      <c r="F41" s="34"/>
      <c r="G41" s="34"/>
      <c r="H41" s="34"/>
      <c r="I41" s="34"/>
      <c r="J41" s="64" t="e">
        <f>IF(#REF!=5,#REF!,IF(#REF!=4,#REF!,IF(#REF!=3,#REF!,IF(#REF!=2,#REF!,IF(#REF!=1,#REF!,IF(#REF!=0,#REF!,IF(#REF!=-1,#REF!,IF(#REF!=-2,#REF!,IF(#REF!=-3,#REF!,IF(#REF!=-4,#REF!,IF(#REF!=-5,#REF!,0)))))))))))</f>
        <v>#REF!</v>
      </c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40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44"/>
      <c r="BB41" s="44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</row>
    <row r="42" spans="1:77" ht="13.95" customHeight="1" x14ac:dyDescent="0.2">
      <c r="A42" s="30"/>
      <c r="B42" s="30"/>
      <c r="C42" s="30"/>
      <c r="D42" s="30"/>
      <c r="E42" s="30"/>
      <c r="F42" s="30"/>
      <c r="G42" s="30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0"/>
      <c r="Z42" s="40"/>
      <c r="AA42" s="40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44"/>
      <c r="BB42" s="44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</row>
    <row r="43" spans="1:77" ht="18" customHeight="1" x14ac:dyDescent="0.2">
      <c r="A43" s="30"/>
      <c r="B43" s="30"/>
      <c r="C43" s="30"/>
      <c r="D43" s="30"/>
      <c r="E43" s="30"/>
      <c r="F43" s="30"/>
      <c r="G43" s="30"/>
      <c r="H43" s="30"/>
      <c r="I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</row>
    <row r="44" spans="1:77" x14ac:dyDescent="0.2">
      <c r="A44" s="30"/>
      <c r="B44" s="30"/>
      <c r="C44" s="30"/>
      <c r="D44" s="30"/>
      <c r="E44" s="31"/>
      <c r="F44" s="31"/>
      <c r="G44" s="31"/>
      <c r="H44" s="31"/>
      <c r="I44" s="31"/>
      <c r="J44" s="32"/>
      <c r="K44" s="32"/>
      <c r="L44" s="32"/>
      <c r="M44" s="31"/>
      <c r="N44" s="31"/>
      <c r="O44" s="31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</row>
    <row r="45" spans="1:77" x14ac:dyDescent="0.2">
      <c r="A45" s="30"/>
      <c r="B45" s="30"/>
      <c r="C45" s="30"/>
      <c r="D45" s="30"/>
      <c r="E45" s="30"/>
      <c r="F45" s="30"/>
      <c r="G45" s="30"/>
      <c r="H45" s="30"/>
      <c r="I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</row>
    <row r="46" spans="1:77" ht="6" customHeight="1" x14ac:dyDescent="0.2">
      <c r="A46" s="30"/>
      <c r="B46" s="30"/>
      <c r="C46" s="30"/>
      <c r="D46" s="30"/>
      <c r="E46" s="30"/>
      <c r="F46" s="30"/>
      <c r="G46" s="30"/>
      <c r="H46" s="30"/>
      <c r="I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</row>
    <row r="47" spans="1:77" ht="13.5" customHeight="1" x14ac:dyDescent="0.2">
      <c r="A47" s="30"/>
      <c r="B47" s="30"/>
      <c r="C47" s="30"/>
      <c r="D47" s="30"/>
      <c r="E47" s="30"/>
      <c r="F47" s="30"/>
      <c r="G47" s="30"/>
      <c r="H47" s="30"/>
      <c r="I47" s="30"/>
      <c r="L47" s="30"/>
      <c r="M47" s="40"/>
      <c r="N47" s="40"/>
      <c r="O47" s="40"/>
      <c r="P47" s="40"/>
      <c r="Q47" s="40"/>
      <c r="R47" s="40"/>
      <c r="S47" s="40"/>
      <c r="T47" s="40"/>
      <c r="U47" s="43"/>
      <c r="V47" s="43"/>
      <c r="W47" s="40"/>
      <c r="X47" s="40"/>
      <c r="Y47" s="60" t="e">
        <f>IF(#REF!="現実",#REF!,IF(#REF!="研究",#REF!,IF(#REF!="芸術",#REF!,IF(#REF!="社会",#REF!,IF(#REF!="企画",#REF!,IF(#REF!="慣習",#REF!,0))))))</f>
        <v>#REF!</v>
      </c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51"/>
      <c r="AO47" s="51"/>
      <c r="AP47" s="44"/>
      <c r="AQ47" s="60" t="e">
        <f>IF(#REF!="現実",#REF!,IF(#REF!="研究",#REF!,IF(#REF!="芸術",#REF!,IF(#REF!="社会",#REF!,IF(#REF!="企画",#REF!,IF(#REF!="慣習",#REF!,0))))))</f>
        <v>#REF!</v>
      </c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51"/>
      <c r="BH47" s="51"/>
      <c r="BI47" s="61" t="e">
        <f>IF(#REF!="現実",#REF!,IF(#REF!="研究",#REF!,IF(#REF!="芸術",#REF!,IF(#REF!="社会",#REF!,IF(#REF!="企画",#REF!,IF(#REF!="慣習",#REF!,0))))))</f>
        <v>#REF!</v>
      </c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52"/>
    </row>
    <row r="48" spans="1:77" ht="13.5" customHeight="1" x14ac:dyDescent="0.2">
      <c r="A48" s="30"/>
      <c r="B48" s="30"/>
      <c r="C48" s="30"/>
      <c r="D48" s="30"/>
      <c r="E48" s="30"/>
      <c r="F48" s="30"/>
      <c r="G48" s="30"/>
      <c r="H48" s="30"/>
      <c r="I48" s="30"/>
      <c r="L48" s="3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51"/>
      <c r="AO48" s="51"/>
      <c r="AP48" s="44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51"/>
      <c r="BH48" s="5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52"/>
    </row>
    <row r="49" spans="1:78" x14ac:dyDescent="0.2">
      <c r="A49" s="30"/>
      <c r="B49" s="30"/>
      <c r="C49" s="30"/>
      <c r="D49" s="30"/>
      <c r="E49" s="30"/>
      <c r="F49" s="30"/>
      <c r="G49" s="30"/>
      <c r="H49" s="30"/>
      <c r="I49" s="30"/>
      <c r="L49" s="3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51"/>
      <c r="AO49" s="51"/>
      <c r="AP49" s="44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51"/>
      <c r="BH49" s="5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52"/>
    </row>
    <row r="50" spans="1:78" x14ac:dyDescent="0.2">
      <c r="A50" s="30"/>
      <c r="B50" s="30"/>
      <c r="C50" s="30"/>
      <c r="D50" s="30"/>
      <c r="E50" s="30"/>
      <c r="F50" s="30"/>
      <c r="G50" s="30"/>
      <c r="H50" s="30"/>
      <c r="I50" s="30"/>
      <c r="L50" s="3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51"/>
      <c r="AO50" s="51"/>
      <c r="AP50" s="44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51"/>
      <c r="BH50" s="5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52"/>
    </row>
    <row r="51" spans="1:78" x14ac:dyDescent="0.2">
      <c r="A51" s="30"/>
      <c r="B51" s="30"/>
      <c r="C51" s="31"/>
      <c r="D51" s="30"/>
      <c r="E51" s="30"/>
      <c r="F51" s="30"/>
      <c r="G51" s="30"/>
      <c r="H51" s="30"/>
      <c r="I51" s="30"/>
      <c r="L51" s="3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51"/>
      <c r="AO51" s="51"/>
      <c r="AP51" s="44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51"/>
      <c r="BH51" s="5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52"/>
    </row>
    <row r="52" spans="1:78" x14ac:dyDescent="0.2">
      <c r="A52" s="30"/>
      <c r="B52" s="30"/>
      <c r="C52" s="30"/>
      <c r="D52" s="30"/>
      <c r="E52" s="30"/>
      <c r="F52" s="30"/>
      <c r="G52" s="30"/>
      <c r="H52" s="30"/>
      <c r="I52" s="30"/>
      <c r="L52" s="3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51"/>
      <c r="AO52" s="51"/>
      <c r="AP52" s="44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51"/>
      <c r="BH52" s="5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52"/>
    </row>
    <row r="53" spans="1:78" x14ac:dyDescent="0.2">
      <c r="A53" s="30"/>
      <c r="B53" s="30"/>
      <c r="C53" s="30"/>
      <c r="D53" s="30"/>
      <c r="E53" s="30"/>
      <c r="F53" s="30"/>
      <c r="G53" s="30"/>
      <c r="H53" s="30"/>
      <c r="I53" s="3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51"/>
      <c r="AO53" s="51"/>
      <c r="AP53" s="44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51"/>
      <c r="BH53" s="5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52"/>
    </row>
    <row r="54" spans="1:78" x14ac:dyDescent="0.2">
      <c r="A54" s="30"/>
      <c r="B54" s="30"/>
      <c r="C54" s="30"/>
      <c r="D54" s="30"/>
      <c r="E54" s="30"/>
      <c r="F54" s="30"/>
      <c r="G54" s="30"/>
      <c r="H54" s="30"/>
      <c r="I54" s="3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51"/>
      <c r="AO54" s="51"/>
      <c r="AP54" s="44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51"/>
      <c r="BH54" s="5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52"/>
    </row>
    <row r="55" spans="1:78" x14ac:dyDescent="0.2">
      <c r="A55" s="30"/>
      <c r="B55" s="30"/>
      <c r="C55" s="30"/>
      <c r="D55" s="30"/>
      <c r="E55" s="30"/>
      <c r="F55" s="30"/>
      <c r="G55" s="30"/>
      <c r="H55" s="30"/>
      <c r="I55" s="3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51"/>
      <c r="AO55" s="51"/>
      <c r="AP55" s="44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51"/>
      <c r="BH55" s="5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52"/>
    </row>
    <row r="56" spans="1:78" ht="13.5" customHeight="1" x14ac:dyDescent="0.2">
      <c r="A56" s="30"/>
      <c r="B56" s="30"/>
      <c r="C56" s="30"/>
      <c r="D56" s="30"/>
      <c r="E56" s="30"/>
      <c r="F56" s="30"/>
      <c r="G56" s="30"/>
      <c r="H56" s="30"/>
      <c r="I56" s="3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51"/>
      <c r="AO56" s="51"/>
      <c r="AP56" s="44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51"/>
      <c r="BH56" s="5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52"/>
    </row>
    <row r="57" spans="1:78" ht="18.600000000000001" customHeight="1" x14ac:dyDescent="0.2">
      <c r="A57" s="30"/>
      <c r="B57" s="53"/>
      <c r="C57" s="53"/>
      <c r="D57" s="53"/>
      <c r="E57" s="53"/>
      <c r="F57" s="53"/>
      <c r="G57" s="53"/>
      <c r="H57" s="53"/>
      <c r="I57" s="53"/>
      <c r="J57" s="53"/>
      <c r="K57" s="30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</row>
    <row r="58" spans="1:78" ht="13.5" customHeight="1" x14ac:dyDescent="0.2">
      <c r="A58" s="35"/>
      <c r="B58" s="53"/>
      <c r="C58" s="53"/>
      <c r="D58" s="62" t="e">
        <f>IF(#REF!="現実",#REF!,IF(#REF!="研究",#REF!,IF(#REF!="芸術",#REF!,IF(#REF!="社会",#REF!,IF(#REF!="企画",#REF!,IF(#REF!="慣習",#REF!,0))))))</f>
        <v>#REF!</v>
      </c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37"/>
      <c r="V58" s="37"/>
      <c r="W58" s="37"/>
      <c r="X58" s="40"/>
      <c r="Y58" s="58" t="e">
        <f>IF(#REF!="現実",#REF!,IF(#REF!="研究",#REF!,IF(#REF!="芸術",#REF!,IF(#REF!="社会",#REF!,IF(#REF!="企画",#REF!,IF(#REF!="慣習",#REF!,0))))))</f>
        <v>#REF!</v>
      </c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49"/>
      <c r="AO58" s="49"/>
      <c r="AP58" s="44"/>
      <c r="AQ58" s="60" t="e">
        <f>IF(#REF!="現実",#REF!,IF(#REF!="研究",#REF!,IF(#REF!="芸術",#REF!,IF(#REF!="社会",#REF!,IF(#REF!="企画",#REF!,IF(#REF!="慣習",#REF!,0))))))</f>
        <v>#REF!</v>
      </c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51"/>
      <c r="BH58" s="51"/>
      <c r="BI58" s="60" t="e">
        <f>IF(#REF!="現実",#REF!,IF(#REF!="研究",#REF!,IF(#REF!="芸術",#REF!,IF(#REF!="社会",#REF!,IF(#REF!="企画",#REF!,IF(#REF!="慣習",#REF!,0))))))</f>
        <v>#REF!</v>
      </c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51"/>
    </row>
    <row r="59" spans="1:78" ht="13.5" customHeight="1" x14ac:dyDescent="0.2">
      <c r="A59" s="57"/>
      <c r="B59" s="53"/>
      <c r="C59" s="53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37"/>
      <c r="V59" s="37"/>
      <c r="W59" s="37"/>
      <c r="X59" s="40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49"/>
      <c r="AO59" s="49"/>
      <c r="AP59" s="44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51"/>
      <c r="BH59" s="51"/>
      <c r="BI59" s="60"/>
      <c r="BJ59" s="60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 s="60"/>
      <c r="BV59" s="60"/>
      <c r="BW59" s="60"/>
      <c r="BX59" s="60"/>
      <c r="BY59" s="51"/>
    </row>
    <row r="60" spans="1:78" ht="13.2" customHeight="1" x14ac:dyDescent="0.2">
      <c r="A60" s="57"/>
      <c r="B60" s="54"/>
      <c r="C60" s="54"/>
      <c r="D60" s="58" t="e">
        <f>IF(#REF!="現実",#REF!,IF(#REF!="研究",#REF!,IF(#REF!="芸術",#REF!,IF(#REF!="社会",#REF!,IF(#REF!="企画",#REF!,IF(#REF!="慣習",#REF!,0))))))</f>
        <v>#REF!</v>
      </c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40"/>
      <c r="X60" s="40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49"/>
      <c r="AO60" s="49"/>
      <c r="AP60" s="44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51"/>
      <c r="BH60" s="51"/>
      <c r="BI60" s="60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/>
      <c r="BU60" s="60"/>
      <c r="BV60" s="60"/>
      <c r="BW60" s="60"/>
      <c r="BX60" s="60"/>
      <c r="BY60" s="51"/>
    </row>
    <row r="61" spans="1:78" ht="13.5" customHeight="1" x14ac:dyDescent="0.2">
      <c r="A61" s="59"/>
      <c r="B61" s="54"/>
      <c r="C61" s="54"/>
      <c r="D61" s="54"/>
      <c r="E61" s="54"/>
      <c r="F61" s="54"/>
      <c r="G61" s="54"/>
      <c r="H61" s="54"/>
      <c r="I61" s="54"/>
      <c r="J61" s="54"/>
      <c r="K61" s="30"/>
      <c r="L61" s="3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49"/>
      <c r="AO61" s="49"/>
      <c r="AP61" s="44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51"/>
      <c r="BH61" s="51"/>
      <c r="BI61" s="60"/>
      <c r="BJ61" s="60"/>
      <c r="BK61" s="60"/>
      <c r="BL61" s="60"/>
      <c r="BM61" s="60"/>
      <c r="BN61" s="60"/>
      <c r="BO61" s="60"/>
      <c r="BP61" s="60"/>
      <c r="BQ61" s="60"/>
      <c r="BR61" s="60"/>
      <c r="BS61" s="60"/>
      <c r="BT61" s="60"/>
      <c r="BU61" s="60"/>
      <c r="BV61" s="60"/>
      <c r="BW61" s="60"/>
      <c r="BX61" s="60"/>
      <c r="BY61" s="51"/>
    </row>
    <row r="62" spans="1:78" x14ac:dyDescent="0.2">
      <c r="A62" s="59"/>
      <c r="B62" s="54"/>
      <c r="C62" s="54"/>
      <c r="D62" s="54"/>
      <c r="E62" s="54"/>
      <c r="F62" s="54"/>
      <c r="G62" s="54"/>
      <c r="H62" s="54"/>
      <c r="I62" s="54"/>
      <c r="J62" s="54"/>
      <c r="K62" s="30"/>
      <c r="L62" s="3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49"/>
      <c r="AO62" s="49"/>
      <c r="AP62" s="44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51"/>
      <c r="BH62" s="51"/>
      <c r="BI62" s="60"/>
      <c r="BJ62" s="60"/>
      <c r="BK62" s="60"/>
      <c r="BL62" s="60"/>
      <c r="BM62" s="60"/>
      <c r="BN62" s="60"/>
      <c r="BO62" s="60"/>
      <c r="BP62" s="60"/>
      <c r="BQ62" s="60"/>
      <c r="BR62" s="60"/>
      <c r="BS62" s="60"/>
      <c r="BT62" s="60"/>
      <c r="BU62" s="60"/>
      <c r="BV62" s="60"/>
      <c r="BW62" s="60"/>
      <c r="BX62" s="60"/>
      <c r="BY62" s="51"/>
    </row>
    <row r="63" spans="1:78" x14ac:dyDescent="0.2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49"/>
      <c r="AO63" s="49"/>
      <c r="AP63" s="44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51"/>
      <c r="BH63" s="51"/>
      <c r="BI63" s="60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0"/>
      <c r="BX63" s="60"/>
      <c r="BY63" s="51"/>
    </row>
    <row r="64" spans="1:78" x14ac:dyDescent="0.2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9"/>
      <c r="AP64" s="49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51"/>
      <c r="BI64" s="51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51"/>
    </row>
    <row r="65" spans="1:77" x14ac:dyDescent="0.2">
      <c r="A65" s="30"/>
      <c r="B65" s="31"/>
      <c r="C65" s="31"/>
      <c r="D65" s="31"/>
      <c r="E65" s="31"/>
      <c r="F65" s="31"/>
      <c r="G65" s="31"/>
      <c r="H65" s="31"/>
      <c r="I65" s="31"/>
      <c r="J65" s="32"/>
      <c r="K65" s="32"/>
      <c r="L65" s="32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55"/>
      <c r="X65" s="31"/>
      <c r="Y65" s="31"/>
      <c r="Z65" s="56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</row>
    <row r="66" spans="1:77" x14ac:dyDescent="0.2">
      <c r="A66" s="30"/>
      <c r="B66" s="30"/>
      <c r="C66" s="30"/>
      <c r="D66" s="30"/>
      <c r="E66" s="30"/>
      <c r="F66" s="30"/>
      <c r="G66" s="30"/>
      <c r="H66" s="30"/>
      <c r="I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</row>
    <row r="67" spans="1:77" x14ac:dyDescent="0.2">
      <c r="A67" s="30"/>
      <c r="B67" s="30"/>
      <c r="C67" s="30"/>
      <c r="D67" s="30"/>
      <c r="E67" s="30"/>
      <c r="F67" s="30"/>
      <c r="G67" s="30"/>
      <c r="H67" s="30"/>
      <c r="I67" s="30"/>
    </row>
    <row r="68" spans="1:77" x14ac:dyDescent="0.2">
      <c r="A68" s="30"/>
      <c r="B68" s="30"/>
      <c r="C68" s="30"/>
      <c r="D68" s="30"/>
      <c r="E68" s="30"/>
      <c r="F68" s="30"/>
      <c r="G68" s="30"/>
      <c r="H68" s="30"/>
      <c r="I68" s="30"/>
    </row>
    <row r="69" spans="1:77" x14ac:dyDescent="0.2">
      <c r="A69" s="30"/>
      <c r="B69" s="30"/>
      <c r="C69" s="30"/>
      <c r="D69" s="30"/>
      <c r="E69" s="30"/>
      <c r="F69" s="30"/>
      <c r="G69" s="30"/>
      <c r="H69" s="30"/>
      <c r="I69" s="30"/>
    </row>
    <row r="70" spans="1:77" ht="13.5" customHeight="1" x14ac:dyDescent="0.2">
      <c r="A70" s="30"/>
      <c r="B70" s="30"/>
      <c r="C70" s="30"/>
      <c r="D70" s="30"/>
      <c r="E70" s="30"/>
      <c r="F70" s="30"/>
      <c r="G70" s="30"/>
      <c r="H70" s="30"/>
      <c r="I70" s="30"/>
    </row>
    <row r="71" spans="1:77" ht="14.25" customHeight="1" x14ac:dyDescent="0.2">
      <c r="A71" s="30"/>
      <c r="B71" s="30"/>
      <c r="C71" s="30"/>
      <c r="D71" s="30"/>
      <c r="E71" s="30"/>
      <c r="F71" s="30"/>
      <c r="G71" s="30"/>
      <c r="H71" s="30"/>
      <c r="I71" s="30"/>
    </row>
    <row r="72" spans="1:77" ht="13.5" customHeight="1" x14ac:dyDescent="0.2">
      <c r="E72" s="30"/>
      <c r="F72" s="30"/>
      <c r="G72" s="30"/>
      <c r="H72" s="30"/>
      <c r="I72" s="30"/>
    </row>
    <row r="73" spans="1:77" ht="14.25" customHeight="1" x14ac:dyDescent="0.2">
      <c r="E73" s="30"/>
      <c r="F73" s="30"/>
      <c r="G73" s="30"/>
      <c r="H73" s="30"/>
      <c r="I73" s="30"/>
    </row>
    <row r="74" spans="1:77" ht="13.5" customHeight="1" x14ac:dyDescent="0.2">
      <c r="E74" s="30"/>
      <c r="F74" s="30"/>
      <c r="G74" s="30"/>
      <c r="H74" s="30"/>
      <c r="I74" s="30"/>
    </row>
    <row r="75" spans="1:77" ht="13.5" customHeight="1" x14ac:dyDescent="0.2">
      <c r="E75" s="30"/>
      <c r="F75" s="30"/>
      <c r="G75" s="30"/>
      <c r="H75" s="30"/>
      <c r="I75" s="30"/>
    </row>
    <row r="76" spans="1:77" ht="13.5" customHeight="1" x14ac:dyDescent="0.2">
      <c r="E76" s="30"/>
      <c r="F76" s="30"/>
      <c r="G76" s="30"/>
      <c r="H76" s="30"/>
      <c r="I76" s="30"/>
    </row>
    <row r="77" spans="1:77" ht="13.5" customHeight="1" x14ac:dyDescent="0.2">
      <c r="E77" s="30"/>
      <c r="F77" s="30"/>
      <c r="G77" s="30"/>
      <c r="H77" s="30"/>
      <c r="I77" s="30"/>
    </row>
    <row r="78" spans="1:77" ht="13.5" customHeight="1" x14ac:dyDescent="0.2">
      <c r="E78" s="30"/>
      <c r="F78" s="30"/>
      <c r="G78" s="30"/>
      <c r="H78" s="30"/>
      <c r="I78" s="30"/>
    </row>
    <row r="79" spans="1:77" ht="13.5" customHeight="1" x14ac:dyDescent="0.2">
      <c r="E79" s="30"/>
      <c r="F79" s="30"/>
      <c r="G79" s="30"/>
      <c r="H79" s="30"/>
      <c r="I79" s="30"/>
    </row>
    <row r="80" spans="1:77" ht="13.5" customHeight="1" x14ac:dyDescent="0.2">
      <c r="E80" s="30"/>
      <c r="F80" s="30"/>
      <c r="G80" s="30"/>
      <c r="H80" s="30"/>
      <c r="I80" s="30"/>
    </row>
    <row r="81" spans="5:9" ht="13.5" customHeight="1" x14ac:dyDescent="0.2">
      <c r="E81" s="30"/>
      <c r="F81" s="30"/>
      <c r="G81" s="30"/>
      <c r="H81" s="30"/>
      <c r="I81" s="30"/>
    </row>
    <row r="82" spans="5:9" ht="13.5" customHeight="1" x14ac:dyDescent="0.2">
      <c r="E82" s="30"/>
      <c r="F82" s="30"/>
      <c r="G82" s="30"/>
      <c r="H82" s="30"/>
      <c r="I82" s="30"/>
    </row>
    <row r="83" spans="5:9" ht="13.5" customHeight="1" x14ac:dyDescent="0.2">
      <c r="E83" s="30"/>
      <c r="F83" s="30"/>
      <c r="G83" s="30"/>
      <c r="H83" s="30"/>
      <c r="I83" s="30"/>
    </row>
    <row r="84" spans="5:9" ht="13.5" customHeight="1" x14ac:dyDescent="0.2">
      <c r="E84" s="30"/>
      <c r="F84" s="30"/>
      <c r="G84" s="30"/>
      <c r="H84" s="30"/>
      <c r="I84" s="30"/>
    </row>
    <row r="85" spans="5:9" ht="13.5" customHeight="1" x14ac:dyDescent="0.2">
      <c r="E85" s="30"/>
      <c r="F85" s="30"/>
      <c r="G85" s="30"/>
      <c r="H85" s="30"/>
      <c r="I85" s="30"/>
    </row>
    <row r="86" spans="5:9" ht="13.5" customHeight="1" x14ac:dyDescent="0.2">
      <c r="E86" s="30"/>
      <c r="F86" s="30"/>
      <c r="G86" s="30"/>
      <c r="H86" s="30"/>
      <c r="I86" s="30"/>
    </row>
    <row r="87" spans="5:9" ht="13.5" customHeight="1" x14ac:dyDescent="0.2">
      <c r="E87" s="30"/>
      <c r="F87" s="30"/>
      <c r="G87" s="30"/>
      <c r="H87" s="30"/>
      <c r="I87" s="30"/>
    </row>
    <row r="88" spans="5:9" x14ac:dyDescent="0.2">
      <c r="E88" s="30"/>
      <c r="F88" s="30"/>
      <c r="G88" s="30"/>
      <c r="H88" s="30"/>
      <c r="I88" s="30"/>
    </row>
  </sheetData>
  <mergeCells count="26">
    <mergeCell ref="BC14:BX17"/>
    <mergeCell ref="BC20:BX23"/>
    <mergeCell ref="BG3:BX9"/>
    <mergeCell ref="AG4:BF8"/>
    <mergeCell ref="B6:AA8"/>
    <mergeCell ref="AA12:AD23"/>
    <mergeCell ref="AF14:AZ23"/>
    <mergeCell ref="AB27:AZ30"/>
    <mergeCell ref="J29:Z29"/>
    <mergeCell ref="BC29:BY42"/>
    <mergeCell ref="AB31:AZ34"/>
    <mergeCell ref="J33:Z33"/>
    <mergeCell ref="AB35:AZ38"/>
    <mergeCell ref="J37:Z37"/>
    <mergeCell ref="AB39:AZ42"/>
    <mergeCell ref="J41:Z41"/>
    <mergeCell ref="Y47:AM56"/>
    <mergeCell ref="AQ47:BF56"/>
    <mergeCell ref="BI47:BX56"/>
    <mergeCell ref="D58:T59"/>
    <mergeCell ref="Y58:AM63"/>
    <mergeCell ref="AQ58:BF63"/>
    <mergeCell ref="BI58:BX63"/>
    <mergeCell ref="A59:A60"/>
    <mergeCell ref="D60:V60"/>
    <mergeCell ref="A61:A62"/>
  </mergeCells>
  <phoneticPr fontId="1"/>
  <pageMargins left="3.937007874015748E-2" right="3.937007874015748E-2" top="0.15748031496062992" bottom="0.15748031496062992" header="0" footer="0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9A5E1-3F08-4C9D-90E5-EECADE4F26B5}">
  <dimension ref="A1:BZ88"/>
  <sheetViews>
    <sheetView showZeros="0" view="pageLayout" zoomScaleNormal="100" workbookViewId="0">
      <selection activeCell="B6" sqref="B6:AA8"/>
    </sheetView>
  </sheetViews>
  <sheetFormatPr defaultColWidth="9" defaultRowHeight="13.2" x14ac:dyDescent="0.2"/>
  <cols>
    <col min="1" max="1" width="1.33203125" style="1" customWidth="1"/>
    <col min="2" max="2" width="1.88671875" style="1" customWidth="1"/>
    <col min="3" max="93" width="1.33203125" style="1" customWidth="1"/>
    <col min="94" max="126" width="1.6640625" style="1" customWidth="1"/>
    <col min="127" max="16384" width="9" style="1"/>
  </cols>
  <sheetData>
    <row r="1" spans="1:77" x14ac:dyDescent="0.2">
      <c r="A1" s="2"/>
      <c r="B1" s="3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</row>
    <row r="2" spans="1:77" ht="13.5" customHeight="1" x14ac:dyDescent="0.2">
      <c r="A2" s="2"/>
      <c r="B2" s="2"/>
      <c r="C2" s="2"/>
      <c r="D2" s="2"/>
      <c r="E2" s="2"/>
      <c r="F2" s="2"/>
      <c r="G2" s="2"/>
      <c r="H2" s="2"/>
      <c r="I2" s="2"/>
      <c r="O2" s="5"/>
      <c r="P2" s="2"/>
      <c r="Q2" s="2"/>
      <c r="AF2" s="6"/>
      <c r="AG2" s="6"/>
      <c r="AH2" s="6"/>
      <c r="AI2" s="6"/>
      <c r="AJ2" s="6"/>
      <c r="AK2" s="6"/>
      <c r="AL2" s="6"/>
      <c r="AM2" s="6"/>
    </row>
    <row r="3" spans="1:77" ht="13.5" customHeight="1" x14ac:dyDescent="0.2">
      <c r="A3" s="2"/>
      <c r="B3" s="2"/>
      <c r="C3" s="7"/>
      <c r="D3" s="7"/>
      <c r="E3" s="7"/>
      <c r="F3" s="7"/>
      <c r="G3" s="7"/>
      <c r="H3" s="7"/>
      <c r="I3" s="7"/>
      <c r="O3" s="5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5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9"/>
      <c r="BF3" s="9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</row>
    <row r="4" spans="1:77" ht="13.5" customHeight="1" x14ac:dyDescent="0.2">
      <c r="A4" s="2"/>
      <c r="B4" s="2"/>
      <c r="C4" s="2"/>
      <c r="D4" s="2"/>
      <c r="E4" s="2"/>
      <c r="F4" s="2"/>
      <c r="G4" s="2"/>
      <c r="H4" s="2"/>
      <c r="I4" s="2"/>
      <c r="O4" s="5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5"/>
      <c r="AG4" s="82" t="e">
        <f>#REF!&amp;#REF!&amp;#REF!&amp;#REF!&amp;#REF!&amp;#REF!&amp;#REF!&amp;#REF!&amp;#REF!</f>
        <v>#REF!</v>
      </c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</row>
    <row r="5" spans="1:77" ht="13.5" customHeight="1" x14ac:dyDescent="0.2">
      <c r="A5" s="2"/>
      <c r="B5" s="7"/>
      <c r="J5" s="7"/>
      <c r="O5" s="5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5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</row>
    <row r="6" spans="1:77" ht="13.5" customHeight="1" x14ac:dyDescent="0.2">
      <c r="A6" s="2"/>
      <c r="B6" s="83" t="s">
        <v>1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2"/>
      <c r="AC6" s="2"/>
      <c r="AD6" s="2"/>
      <c r="AE6" s="5"/>
      <c r="AF6" s="5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</row>
    <row r="7" spans="1:77" ht="13.5" customHeight="1" x14ac:dyDescent="0.2">
      <c r="A7" s="2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2"/>
      <c r="AC7" s="2"/>
      <c r="AD7" s="2"/>
      <c r="AE7" s="5"/>
      <c r="AF7" s="5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</row>
    <row r="8" spans="1:77" ht="13.5" customHeight="1" x14ac:dyDescent="0.2">
      <c r="A8" s="2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2"/>
      <c r="AC8" s="2"/>
      <c r="AD8" s="2"/>
      <c r="AE8" s="5"/>
      <c r="AF8" s="5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</row>
    <row r="9" spans="1:77" x14ac:dyDescent="0.2">
      <c r="A9" s="2"/>
      <c r="B9" s="2"/>
      <c r="C9" s="2"/>
      <c r="D9" s="2"/>
      <c r="E9" s="2"/>
      <c r="F9" s="2"/>
      <c r="G9" s="2"/>
      <c r="H9" s="2"/>
      <c r="I9" s="2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</row>
    <row r="10" spans="1:77" x14ac:dyDescent="0.2">
      <c r="A10" s="2"/>
      <c r="B10" s="2"/>
      <c r="C10" s="2"/>
      <c r="D10" s="2"/>
      <c r="E10" s="2"/>
      <c r="F10" s="2"/>
      <c r="G10" s="2"/>
      <c r="H10" s="2"/>
      <c r="I10" s="3"/>
      <c r="J10" s="4"/>
      <c r="K10" s="4"/>
      <c r="L10" s="4"/>
      <c r="M10" s="4"/>
      <c r="N10" s="4"/>
      <c r="O10" s="4"/>
      <c r="P10" s="4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4"/>
      <c r="AO10" s="4"/>
      <c r="AP10" s="4"/>
      <c r="AQ10" s="4"/>
      <c r="AR10" s="4"/>
    </row>
    <row r="11" spans="1:77" x14ac:dyDescent="0.2">
      <c r="A11" s="2"/>
      <c r="B11" s="2"/>
      <c r="C11" s="2"/>
      <c r="D11" s="2"/>
      <c r="E11" s="2"/>
      <c r="F11" s="2"/>
      <c r="G11" s="2"/>
      <c r="H11" s="2"/>
      <c r="I11" s="3"/>
      <c r="J11" s="3"/>
      <c r="K11" s="3"/>
      <c r="L11" s="3"/>
      <c r="M11" s="3"/>
      <c r="N11" s="3"/>
      <c r="O11" s="3"/>
      <c r="P11" s="3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4"/>
      <c r="AO11" s="4"/>
      <c r="AP11" s="4"/>
      <c r="AQ11" s="4"/>
      <c r="AR11" s="4"/>
    </row>
    <row r="12" spans="1:77" ht="13.5" customHeight="1" x14ac:dyDescent="0.2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2"/>
      <c r="M12" s="2"/>
      <c r="N12" s="11"/>
      <c r="O12" s="11"/>
      <c r="P12" s="11"/>
      <c r="Q12" s="9"/>
      <c r="R12" s="9"/>
      <c r="S12" s="9"/>
      <c r="T12" s="9"/>
      <c r="U12" s="9"/>
      <c r="V12" s="9"/>
      <c r="W12" s="9"/>
      <c r="X12" s="9"/>
      <c r="Y12" s="13"/>
      <c r="Z12" s="13"/>
      <c r="AA12" s="79" t="e">
        <f>IF(#REF!="完全",#REF!,IF(#REF!="奉仕",#REF!,IF(#REF!="効率",#REF!,IF(#REF!="特別",#REF!,IF(#REF!="知識",#REF!,IF(#REF!="安定",#REF!,IF(#REF!="理想",#REF!,IF(#REF!="正義",#REF!,IF(#REF!="平和",#REF!,0)))))))))</f>
        <v>#REF!</v>
      </c>
      <c r="AB12" s="79"/>
      <c r="AC12" s="79"/>
      <c r="AD12" s="79"/>
      <c r="AE12" s="9"/>
      <c r="AF12" s="9"/>
      <c r="AG12" s="9"/>
      <c r="AH12" s="9"/>
      <c r="AI12" s="9"/>
      <c r="AJ12" s="9"/>
      <c r="AK12" s="9"/>
      <c r="AL12" s="6"/>
    </row>
    <row r="13" spans="1:77" x14ac:dyDescent="0.2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2"/>
      <c r="M13" s="2"/>
      <c r="N13" s="11"/>
      <c r="O13" s="11"/>
      <c r="P13" s="11"/>
      <c r="Q13" s="9"/>
      <c r="R13" s="9"/>
      <c r="S13" s="9"/>
      <c r="T13" s="9"/>
      <c r="U13" s="9"/>
      <c r="V13" s="9"/>
      <c r="W13" s="9"/>
      <c r="X13" s="9"/>
      <c r="Y13" s="13"/>
      <c r="Z13" s="13"/>
      <c r="AA13" s="79"/>
      <c r="AB13" s="79"/>
      <c r="AC13" s="79"/>
      <c r="AD13" s="79"/>
      <c r="AE13" s="10"/>
      <c r="AF13" s="10"/>
      <c r="AG13" s="10"/>
      <c r="AH13" s="10"/>
      <c r="AI13" s="10"/>
      <c r="AJ13" s="10"/>
      <c r="AK13" s="10"/>
      <c r="AL13" s="1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</row>
    <row r="14" spans="1:77" ht="13.5" customHeight="1" x14ac:dyDescent="0.2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2"/>
      <c r="M14" s="2"/>
      <c r="N14" s="11"/>
      <c r="O14" s="11"/>
      <c r="P14" s="11"/>
      <c r="Q14" s="15"/>
      <c r="R14" s="15"/>
      <c r="S14" s="15"/>
      <c r="T14" s="15"/>
      <c r="U14" s="15"/>
      <c r="V14" s="15"/>
      <c r="W14" s="15"/>
      <c r="X14" s="15"/>
      <c r="Y14" s="13"/>
      <c r="Z14" s="13"/>
      <c r="AA14" s="79"/>
      <c r="AB14" s="79"/>
      <c r="AC14" s="79"/>
      <c r="AD14" s="79"/>
      <c r="AE14" s="13"/>
      <c r="AF14" s="80" t="e">
        <f>IF(#REF!="完全",#REF!,IF(#REF!="奉仕",#REF!,IF(#REF!="効率",#REF!,IF(#REF!="特別",#REF!,IF(#REF!="知識",#REF!,IF(#REF!="安定",#REF!,IF(#REF!="理想",#REF!,IF(#REF!="正義",#REF!,IF(#REF!="平和",#REF!,0)))))))))</f>
        <v>#REF!</v>
      </c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16"/>
      <c r="BB14" s="16"/>
      <c r="BC14" s="73" t="e">
        <f>IF(#REF!="完全",#REF!,IF(#REF!="奉仕",#REF!,IF(#REF!="効率",#REF!,IF(#REF!="特別",#REF!,IF(#REF!="知識",#REF!,IF(#REF!="安定",#REF!,IF(#REF!="理想",#REF!,IF(#REF!="正義",#REF!,IF(#REF!="平和",#REF!,0)))))))))</f>
        <v>#REF!</v>
      </c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</row>
    <row r="15" spans="1:77" x14ac:dyDescent="0.2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2"/>
      <c r="M15" s="2"/>
      <c r="N15" s="11"/>
      <c r="O15" s="11"/>
      <c r="P15" s="11"/>
      <c r="Q15" s="15"/>
      <c r="R15" s="15"/>
      <c r="S15" s="15"/>
      <c r="T15" s="15"/>
      <c r="U15" s="15"/>
      <c r="V15" s="15"/>
      <c r="W15" s="15"/>
      <c r="X15" s="15"/>
      <c r="Y15" s="13"/>
      <c r="Z15" s="13"/>
      <c r="AA15" s="79"/>
      <c r="AB15" s="79"/>
      <c r="AC15" s="79"/>
      <c r="AD15" s="79"/>
      <c r="AE15" s="13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16"/>
      <c r="BB15" s="16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</row>
    <row r="16" spans="1:77" x14ac:dyDescent="0.2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2"/>
      <c r="M16" s="2"/>
      <c r="N16" s="11"/>
      <c r="O16" s="11"/>
      <c r="P16" s="11"/>
      <c r="Q16" s="15"/>
      <c r="R16" s="15"/>
      <c r="S16" s="15"/>
      <c r="T16" s="15"/>
      <c r="U16" s="15"/>
      <c r="V16" s="15"/>
      <c r="W16" s="15"/>
      <c r="X16" s="15"/>
      <c r="Y16" s="13"/>
      <c r="Z16" s="13"/>
      <c r="AA16" s="79"/>
      <c r="AB16" s="79"/>
      <c r="AC16" s="79"/>
      <c r="AD16" s="79"/>
      <c r="AE16" s="13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16"/>
      <c r="BB16" s="16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</row>
    <row r="17" spans="1:77" x14ac:dyDescent="0.2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2"/>
      <c r="M17" s="2"/>
      <c r="N17" s="11"/>
      <c r="O17" s="11"/>
      <c r="P17" s="11"/>
      <c r="Q17" s="15"/>
      <c r="R17" s="15"/>
      <c r="S17" s="15"/>
      <c r="T17" s="15"/>
      <c r="U17" s="15"/>
      <c r="V17" s="15"/>
      <c r="W17" s="15"/>
      <c r="X17" s="15"/>
      <c r="Y17" s="13"/>
      <c r="Z17" s="13"/>
      <c r="AA17" s="79"/>
      <c r="AB17" s="79"/>
      <c r="AC17" s="79"/>
      <c r="AD17" s="79"/>
      <c r="AE17" s="13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16"/>
      <c r="BB17" s="16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</row>
    <row r="18" spans="1:77" ht="13.5" customHeight="1" x14ac:dyDescent="0.2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"/>
      <c r="M18" s="2"/>
      <c r="N18" s="11"/>
      <c r="O18" s="11"/>
      <c r="P18" s="11"/>
      <c r="Q18" s="15"/>
      <c r="R18" s="15"/>
      <c r="S18" s="15"/>
      <c r="T18" s="15"/>
      <c r="U18" s="15"/>
      <c r="V18" s="15"/>
      <c r="W18" s="15"/>
      <c r="X18" s="15"/>
      <c r="Y18" s="13"/>
      <c r="Z18" s="13"/>
      <c r="AA18" s="79"/>
      <c r="AB18" s="79"/>
      <c r="AC18" s="79"/>
      <c r="AD18" s="79"/>
      <c r="AE18" s="13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</row>
    <row r="19" spans="1:77" x14ac:dyDescent="0.2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"/>
      <c r="M19" s="2"/>
      <c r="N19" s="11"/>
      <c r="O19" s="11"/>
      <c r="P19" s="11"/>
      <c r="Q19" s="15"/>
      <c r="R19" s="15"/>
      <c r="S19" s="15"/>
      <c r="T19" s="15"/>
      <c r="U19" s="15"/>
      <c r="V19" s="15"/>
      <c r="W19" s="15"/>
      <c r="X19" s="15"/>
      <c r="Y19" s="13"/>
      <c r="Z19" s="13"/>
      <c r="AA19" s="79"/>
      <c r="AB19" s="79"/>
      <c r="AC19" s="79"/>
      <c r="AD19" s="79"/>
      <c r="AE19" s="13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</row>
    <row r="20" spans="1:77" ht="13.5" customHeight="1" x14ac:dyDescent="0.2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"/>
      <c r="M20" s="2"/>
      <c r="N20" s="11"/>
      <c r="O20" s="11"/>
      <c r="P20" s="11"/>
      <c r="Q20" s="15"/>
      <c r="R20" s="15"/>
      <c r="S20" s="15"/>
      <c r="T20" s="15"/>
      <c r="U20" s="15"/>
      <c r="V20" s="15"/>
      <c r="W20" s="15"/>
      <c r="X20" s="15"/>
      <c r="Y20" s="13"/>
      <c r="Z20" s="13"/>
      <c r="AA20" s="79"/>
      <c r="AB20" s="79"/>
      <c r="AC20" s="79"/>
      <c r="AD20" s="79"/>
      <c r="AE20" s="13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16"/>
      <c r="BB20" s="16"/>
      <c r="BC20" s="73" t="e">
        <f>IF(#REF!="完全",#REF!,IF(#REF!="奉仕",#REF!,IF(#REF!="効率",#REF!,IF(#REF!="特別",#REF!,IF(#REF!="知識",#REF!,IF(#REF!="安定",#REF!,IF(#REF!="理想",#REF!,IF(#REF!="正義",#REF!,IF(#REF!="平和",#REF!,0)))))))))</f>
        <v>#REF!</v>
      </c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</row>
    <row r="21" spans="1:77" x14ac:dyDescent="0.2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"/>
      <c r="M21" s="2"/>
      <c r="N21" s="11"/>
      <c r="O21" s="11"/>
      <c r="P21" s="11"/>
      <c r="Q21" s="15"/>
      <c r="R21" s="15"/>
      <c r="S21" s="15"/>
      <c r="T21" s="15"/>
      <c r="U21" s="15"/>
      <c r="V21" s="15"/>
      <c r="W21" s="15"/>
      <c r="X21" s="15"/>
      <c r="Y21" s="13"/>
      <c r="Z21" s="13"/>
      <c r="AA21" s="79"/>
      <c r="AB21" s="79"/>
      <c r="AC21" s="79"/>
      <c r="AD21" s="79"/>
      <c r="AE21" s="13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16"/>
      <c r="BB21" s="16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</row>
    <row r="22" spans="1:77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1"/>
      <c r="O22" s="11"/>
      <c r="P22" s="11"/>
      <c r="Q22" s="15"/>
      <c r="R22" s="15"/>
      <c r="S22" s="15"/>
      <c r="T22" s="15"/>
      <c r="U22" s="15"/>
      <c r="V22" s="15"/>
      <c r="W22" s="15"/>
      <c r="X22" s="15"/>
      <c r="Y22" s="13"/>
      <c r="Z22" s="13"/>
      <c r="AA22" s="79"/>
      <c r="AB22" s="79"/>
      <c r="AC22" s="79"/>
      <c r="AD22" s="79"/>
      <c r="AE22" s="13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16"/>
      <c r="BB22" s="16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</row>
    <row r="23" spans="1:77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11"/>
      <c r="O23" s="11"/>
      <c r="P23" s="11"/>
      <c r="Q23" s="15"/>
      <c r="R23" s="15"/>
      <c r="S23" s="15"/>
      <c r="T23" s="15"/>
      <c r="U23" s="15"/>
      <c r="V23" s="15"/>
      <c r="W23" s="15"/>
      <c r="X23" s="15"/>
      <c r="Y23" s="13"/>
      <c r="Z23" s="13"/>
      <c r="AA23" s="79"/>
      <c r="AB23" s="79"/>
      <c r="AC23" s="79"/>
      <c r="AD23" s="79"/>
      <c r="AE23" s="13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16"/>
      <c r="BB23" s="16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</row>
    <row r="24" spans="1:77" x14ac:dyDescent="0.2">
      <c r="A24" s="2"/>
      <c r="B24" s="2"/>
      <c r="C24" s="2"/>
      <c r="D24" s="2"/>
      <c r="E24" s="2"/>
      <c r="F24" s="2"/>
      <c r="G24" s="2"/>
      <c r="H24" s="2"/>
      <c r="I24" s="2"/>
      <c r="N24" s="11"/>
      <c r="O24" s="11"/>
      <c r="P24" s="12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7" x14ac:dyDescent="0.2">
      <c r="A25" s="2"/>
      <c r="B25" s="2"/>
      <c r="C25" s="2"/>
      <c r="D25" s="2"/>
      <c r="E25" s="2"/>
      <c r="F25" s="2"/>
      <c r="G25" s="2"/>
      <c r="H25" s="2"/>
      <c r="I25" s="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77" ht="13.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2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</row>
    <row r="27" spans="1:77" ht="13.95" customHeight="1" x14ac:dyDescent="0.2">
      <c r="A27" s="2"/>
      <c r="B27" s="2"/>
      <c r="C27" s="2"/>
      <c r="D27" s="2"/>
      <c r="E27" s="6"/>
      <c r="F27" s="6"/>
      <c r="G27" s="6"/>
      <c r="H27" s="6"/>
      <c r="I27" s="6"/>
      <c r="J27" s="6"/>
      <c r="K27" s="6"/>
      <c r="L27" s="2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2"/>
      <c r="Z27" s="12"/>
      <c r="AA27" s="12"/>
      <c r="AB27" s="76" t="e">
        <f>IF(#REF!="外向",#REF!,#REF!)</f>
        <v>#REF!</v>
      </c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</row>
    <row r="28" spans="1:77" ht="13.95" customHeight="1" x14ac:dyDescent="0.2">
      <c r="A28" s="2"/>
      <c r="B28" s="2"/>
      <c r="C28" s="2"/>
      <c r="D28" s="2"/>
      <c r="E28" s="6"/>
      <c r="F28" s="6"/>
      <c r="G28" s="6"/>
      <c r="H28" s="6"/>
      <c r="I28" s="6"/>
      <c r="J28" s="6"/>
      <c r="K28" s="6"/>
      <c r="L28" s="2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2"/>
      <c r="Z28" s="12"/>
      <c r="AA28" s="12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4"/>
      <c r="BB28" s="4"/>
      <c r="BC28" s="4"/>
    </row>
    <row r="29" spans="1:77" ht="13.95" customHeight="1" x14ac:dyDescent="0.2">
      <c r="A29" s="2"/>
      <c r="B29" s="2"/>
      <c r="C29" s="2"/>
      <c r="D29" s="2"/>
      <c r="E29" s="6"/>
      <c r="F29" s="6"/>
      <c r="G29" s="6"/>
      <c r="H29" s="6"/>
      <c r="I29" s="6"/>
      <c r="J29" s="77" t="e">
        <f>IF(#REF!=5,#REF!,IF(#REF!=4,#REF!,IF(#REF!=3,#REF!,IF(#REF!=2,#REF!,IF(#REF!=1,#REF!,IF(#REF!=0,#REF!,IF(#REF!=-1,#REF!,IF(#REF!=-2,#REF!,IF(#REF!=-3,#REF!,IF(#REF!=-4,#REF!,IF(#REF!=-5,#REF!,0)))))))))))</f>
        <v>#REF!</v>
      </c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12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16"/>
      <c r="BB29" s="16"/>
      <c r="BC29" s="73" t="e">
        <f>IF(#REF!="①",#REF!,IF(#REF!="②",#REF!,IF(#REF!="③",#REF!,IF(#REF!="④",#REF!,IF(#REF!="⑤",#REF!,IF(#REF!="⑥",#REF!,IF(#REF!="⑦",#REF!,IF(#REF!="⑧",#REF!,IF(#REF!="⑨",#REF!,IF(#REF!="⑩",#REF!,IF(#REF!="⑪",#REF!,IF(#REF!="⑫",#REF!,IF(#REF!="⑬",#REF!,IF(#REF!="⑭",#REF!,IF(#REF!="⑮",#REF!,IF(#REF!="⑯",#REF!,0))))))))))))))))</f>
        <v>#REF!</v>
      </c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</row>
    <row r="30" spans="1:77" ht="13.95" customHeight="1" x14ac:dyDescent="0.2">
      <c r="A30" s="2"/>
      <c r="B30" s="2"/>
      <c r="C30" s="2"/>
      <c r="D30" s="2"/>
      <c r="E30" s="18"/>
      <c r="F30" s="18"/>
      <c r="G30" s="18"/>
      <c r="H30" s="18"/>
      <c r="I30" s="18"/>
      <c r="J30" s="18"/>
      <c r="K30" s="18"/>
      <c r="L30" s="18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2"/>
      <c r="Z30" s="12"/>
      <c r="AA30" s="12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16"/>
      <c r="BB30" s="16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</row>
    <row r="31" spans="1:77" ht="13.95" customHeight="1" x14ac:dyDescent="0.2">
      <c r="A31" s="2"/>
      <c r="B31" s="2"/>
      <c r="C31" s="2"/>
      <c r="D31" s="2"/>
      <c r="E31" s="6"/>
      <c r="F31" s="6"/>
      <c r="G31" s="6"/>
      <c r="H31" s="6"/>
      <c r="I31" s="6"/>
      <c r="J31" s="6"/>
      <c r="K31" s="6"/>
      <c r="L31" s="18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2"/>
      <c r="Z31" s="12"/>
      <c r="AA31" s="12"/>
      <c r="AB31" s="76" t="e">
        <f>IF(#REF!="五感",#REF!,#REF!)</f>
        <v>#REF!</v>
      </c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16"/>
      <c r="BB31" s="16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</row>
    <row r="32" spans="1:77" ht="13.95" customHeight="1" x14ac:dyDescent="0.2">
      <c r="A32" s="2"/>
      <c r="B32" s="2"/>
      <c r="C32" s="2"/>
      <c r="D32" s="2"/>
      <c r="E32" s="6"/>
      <c r="F32" s="6"/>
      <c r="G32" s="6"/>
      <c r="H32" s="6"/>
      <c r="I32" s="6"/>
      <c r="J32" s="6"/>
      <c r="K32" s="6"/>
      <c r="L32" s="18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2"/>
      <c r="Z32" s="12"/>
      <c r="AA32" s="12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16"/>
      <c r="BB32" s="16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</row>
    <row r="33" spans="1:77" ht="13.95" customHeight="1" x14ac:dyDescent="0.2">
      <c r="A33" s="2"/>
      <c r="B33" s="2"/>
      <c r="C33" s="2"/>
      <c r="D33" s="2"/>
      <c r="E33" s="6"/>
      <c r="F33" s="6"/>
      <c r="G33" s="6"/>
      <c r="H33" s="6"/>
      <c r="I33" s="6"/>
      <c r="J33" s="78" t="e">
        <f>IF(#REF!=5,#REF!,IF(#REF!=4,#REF!,IF(#REF!=3,#REF!,IF(#REF!=2,#REF!,IF(#REF!=1,#REF!,IF(#REF!=0,#REF!,IF(#REF!=-1,#REF!,IF(#REF!=-2,#REF!,IF(#REF!=-3,#REF!,IF(#REF!=-4,#REF!,IF(#REF!=-5,#REF!,0)))))))))))</f>
        <v>#REF!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12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16"/>
      <c r="BB33" s="16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</row>
    <row r="34" spans="1:77" ht="13.95" customHeight="1" x14ac:dyDescent="0.2">
      <c r="A34" s="2"/>
      <c r="B34" s="2"/>
      <c r="C34" s="2"/>
      <c r="D34" s="2"/>
      <c r="E34" s="18"/>
      <c r="F34" s="18"/>
      <c r="G34" s="18"/>
      <c r="H34" s="18"/>
      <c r="I34" s="18"/>
      <c r="J34" s="19"/>
      <c r="K34" s="19"/>
      <c r="L34" s="19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1"/>
      <c r="Z34" s="21"/>
      <c r="AA34" s="12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16"/>
      <c r="BB34" s="16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</row>
    <row r="35" spans="1:77" ht="13.95" customHeight="1" x14ac:dyDescent="0.2">
      <c r="A35" s="2"/>
      <c r="B35" s="2"/>
      <c r="C35" s="2"/>
      <c r="D35" s="2"/>
      <c r="E35" s="6"/>
      <c r="F35" s="6"/>
      <c r="G35" s="6"/>
      <c r="H35" s="6"/>
      <c r="I35" s="6"/>
      <c r="J35" s="19"/>
      <c r="K35" s="19"/>
      <c r="L35" s="19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1"/>
      <c r="Z35" s="21"/>
      <c r="AA35" s="12"/>
      <c r="AB35" s="76" t="e">
        <f>IF(#REF!="思考",#REF!,#REF!)</f>
        <v>#REF!</v>
      </c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16"/>
      <c r="BB35" s="16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3"/>
      <c r="BY35" s="73"/>
    </row>
    <row r="36" spans="1:77" ht="13.95" customHeight="1" x14ac:dyDescent="0.2">
      <c r="A36" s="2"/>
      <c r="B36" s="2"/>
      <c r="C36" s="2"/>
      <c r="D36" s="2"/>
      <c r="E36" s="6"/>
      <c r="F36" s="6"/>
      <c r="G36" s="6"/>
      <c r="H36" s="6"/>
      <c r="I36" s="6"/>
      <c r="J36" s="19"/>
      <c r="K36" s="19"/>
      <c r="L36" s="19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1"/>
      <c r="Z36" s="21"/>
      <c r="AA36" s="12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16"/>
      <c r="BB36" s="16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BY36" s="73"/>
    </row>
    <row r="37" spans="1:77" ht="13.95" customHeight="1" x14ac:dyDescent="0.2">
      <c r="A37" s="2"/>
      <c r="B37" s="2"/>
      <c r="C37" s="2"/>
      <c r="D37" s="2"/>
      <c r="E37" s="6"/>
      <c r="F37" s="6"/>
      <c r="G37" s="6"/>
      <c r="H37" s="6"/>
      <c r="I37" s="6"/>
      <c r="J37" s="77" t="e">
        <f>IF(#REF!=5,#REF!,IF(#REF!=4,#REF!,IF(#REF!=3,#REF!,IF(#REF!=2,#REF!,IF(#REF!=1,#REF!,IF(#REF!=0,#REF!,IF(#REF!=-1,#REF!,IF(#REF!=-2,#REF!,IF(#REF!=-3,#REF!,IF(#REF!=-4,#REF!,IF(#REF!=-5,#REF!,0)))))))))))</f>
        <v>#REF!</v>
      </c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12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16"/>
      <c r="BB37" s="16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BY37" s="73"/>
    </row>
    <row r="38" spans="1:77" ht="13.95" customHeight="1" x14ac:dyDescent="0.2">
      <c r="A38" s="2"/>
      <c r="B38" s="2"/>
      <c r="C38" s="2"/>
      <c r="D38" s="2"/>
      <c r="E38" s="18"/>
      <c r="F38" s="18"/>
      <c r="G38" s="18"/>
      <c r="H38" s="18"/>
      <c r="I38" s="18"/>
      <c r="J38" s="19"/>
      <c r="K38" s="19"/>
      <c r="L38" s="19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1"/>
      <c r="Z38" s="21"/>
      <c r="AA38" s="12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16"/>
      <c r="BB38" s="16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</row>
    <row r="39" spans="1:77" ht="13.95" customHeight="1" x14ac:dyDescent="0.2">
      <c r="A39" s="2"/>
      <c r="B39" s="2"/>
      <c r="C39" s="2"/>
      <c r="D39" s="2"/>
      <c r="E39" s="6"/>
      <c r="F39" s="6"/>
      <c r="G39" s="6"/>
      <c r="H39" s="6"/>
      <c r="I39" s="6"/>
      <c r="J39" s="19"/>
      <c r="K39" s="19"/>
      <c r="L39" s="19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1"/>
      <c r="Z39" s="21"/>
      <c r="AA39" s="12"/>
      <c r="AB39" s="76" t="e">
        <f>IF(#REF!="決断",#REF!,#REF!)</f>
        <v>#REF!</v>
      </c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16"/>
      <c r="BB39" s="16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3"/>
      <c r="BR39" s="73"/>
      <c r="BS39" s="73"/>
      <c r="BT39" s="73"/>
      <c r="BU39" s="73"/>
      <c r="BV39" s="73"/>
      <c r="BW39" s="73"/>
      <c r="BX39" s="73"/>
      <c r="BY39" s="73"/>
    </row>
    <row r="40" spans="1:77" ht="13.95" customHeight="1" x14ac:dyDescent="0.2">
      <c r="A40" s="2"/>
      <c r="B40" s="2"/>
      <c r="C40" s="2"/>
      <c r="D40" s="2"/>
      <c r="E40" s="22"/>
      <c r="F40" s="6"/>
      <c r="G40" s="6"/>
      <c r="H40" s="6"/>
      <c r="I40" s="6"/>
      <c r="J40" s="19"/>
      <c r="K40" s="19"/>
      <c r="L40" s="19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1"/>
      <c r="Z40" s="21"/>
      <c r="AA40" s="12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16"/>
      <c r="BB40" s="16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</row>
    <row r="41" spans="1:77" ht="13.95" customHeight="1" x14ac:dyDescent="0.2">
      <c r="A41" s="2"/>
      <c r="B41" s="2"/>
      <c r="C41" s="2"/>
      <c r="D41" s="2"/>
      <c r="E41" s="6"/>
      <c r="F41" s="6"/>
      <c r="G41" s="6"/>
      <c r="H41" s="6"/>
      <c r="I41" s="6"/>
      <c r="J41" s="77" t="e">
        <f>IF(#REF!=5,#REF!,IF(#REF!=4,#REF!,IF(#REF!=3,#REF!,IF(#REF!=2,#REF!,IF(#REF!=1,#REF!,IF(#REF!=0,#REF!,IF(#REF!=-1,#REF!,IF(#REF!=-2,#REF!,IF(#REF!=-3,#REF!,IF(#REF!=-4,#REF!,IF(#REF!=-5,#REF!,0)))))))))))</f>
        <v>#REF!</v>
      </c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12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16"/>
      <c r="BB41" s="16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</row>
    <row r="42" spans="1:77" ht="13.95" customHeight="1" x14ac:dyDescent="0.2">
      <c r="A42" s="2"/>
      <c r="B42" s="2"/>
      <c r="C42" s="2"/>
      <c r="D42" s="2"/>
      <c r="E42" s="2"/>
      <c r="F42" s="2"/>
      <c r="G42" s="2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2"/>
      <c r="Z42" s="12"/>
      <c r="AA42" s="12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16"/>
      <c r="BB42" s="16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</row>
    <row r="43" spans="1:77" ht="18" customHeight="1" x14ac:dyDescent="0.2">
      <c r="A43" s="2"/>
      <c r="B43" s="2"/>
      <c r="C43" s="2"/>
      <c r="D43" s="2"/>
      <c r="E43" s="2"/>
      <c r="F43" s="2"/>
      <c r="G43" s="2"/>
      <c r="H43" s="2"/>
      <c r="I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77" x14ac:dyDescent="0.2">
      <c r="A44" s="2"/>
      <c r="B44" s="2"/>
      <c r="C44" s="2"/>
      <c r="D44" s="2"/>
      <c r="E44" s="3"/>
      <c r="F44" s="3"/>
      <c r="G44" s="3"/>
      <c r="H44" s="3"/>
      <c r="I44" s="3"/>
      <c r="J44" s="4"/>
      <c r="K44" s="4"/>
      <c r="L44" s="4"/>
      <c r="M44" s="3"/>
      <c r="N44" s="3"/>
      <c r="O44" s="3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77" x14ac:dyDescent="0.2">
      <c r="A45" s="2"/>
      <c r="B45" s="2"/>
      <c r="C45" s="2"/>
      <c r="D45" s="2"/>
      <c r="E45" s="2"/>
      <c r="F45" s="2"/>
      <c r="G45" s="2"/>
      <c r="H45" s="2"/>
      <c r="I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77" ht="6" customHeight="1" x14ac:dyDescent="0.2">
      <c r="A46" s="2"/>
      <c r="B46" s="2"/>
      <c r="C46" s="2"/>
      <c r="D46" s="2"/>
      <c r="E46" s="2"/>
      <c r="F46" s="2"/>
      <c r="G46" s="2"/>
      <c r="H46" s="2"/>
      <c r="I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</row>
    <row r="47" spans="1:77" ht="13.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L47" s="2"/>
      <c r="M47" s="12"/>
      <c r="N47" s="12"/>
      <c r="O47" s="12"/>
      <c r="P47" s="12"/>
      <c r="Q47" s="12"/>
      <c r="R47" s="12"/>
      <c r="S47" s="12"/>
      <c r="T47" s="12"/>
      <c r="U47" s="15"/>
      <c r="V47" s="15"/>
      <c r="W47" s="12"/>
      <c r="X47" s="12"/>
      <c r="Y47" s="73" t="e">
        <f>IF(#REF!="現実",#REF!,IF(#REF!="研究",#REF!,IF(#REF!="芸術",#REF!,IF(#REF!="社会",#REF!,IF(#REF!="企画",#REF!,IF(#REF!="慣習",#REF!,0))))))</f>
        <v>#REF!</v>
      </c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23"/>
      <c r="AO47" s="23"/>
      <c r="AP47" s="16"/>
      <c r="AQ47" s="73" t="e">
        <f>IF(#REF!="現実",#REF!,IF(#REF!="研究",#REF!,IF(#REF!="芸術",#REF!,IF(#REF!="社会",#REF!,IF(#REF!="企画",#REF!,IF(#REF!="慣習",#REF!,0))))))</f>
        <v>#REF!</v>
      </c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23"/>
      <c r="BH47" s="23"/>
      <c r="BI47" s="74" t="e">
        <f>IF(#REF!="現実",#REF!,IF(#REF!="研究",#REF!,IF(#REF!="芸術",#REF!,IF(#REF!="社会",#REF!,IF(#REF!="企画",#REF!,IF(#REF!="慣習",#REF!,0))))))</f>
        <v>#REF!</v>
      </c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24"/>
    </row>
    <row r="48" spans="1:77" ht="13.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L48" s="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23"/>
      <c r="AO48" s="23"/>
      <c r="AP48" s="16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23"/>
      <c r="BH48" s="23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24"/>
    </row>
    <row r="49" spans="1:78" x14ac:dyDescent="0.2">
      <c r="A49" s="2"/>
      <c r="B49" s="2"/>
      <c r="C49" s="2"/>
      <c r="D49" s="2"/>
      <c r="E49" s="2"/>
      <c r="F49" s="2"/>
      <c r="G49" s="2"/>
      <c r="H49" s="2"/>
      <c r="I49" s="2"/>
      <c r="L49" s="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23"/>
      <c r="AO49" s="23"/>
      <c r="AP49" s="16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23"/>
      <c r="BH49" s="23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24"/>
    </row>
    <row r="50" spans="1:78" x14ac:dyDescent="0.2">
      <c r="A50" s="2"/>
      <c r="B50" s="2"/>
      <c r="C50" s="2"/>
      <c r="D50" s="2"/>
      <c r="E50" s="2"/>
      <c r="F50" s="2"/>
      <c r="G50" s="2"/>
      <c r="H50" s="2"/>
      <c r="I50" s="2"/>
      <c r="L50" s="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23"/>
      <c r="AO50" s="23"/>
      <c r="AP50" s="16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23"/>
      <c r="BH50" s="23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24"/>
    </row>
    <row r="51" spans="1:78" x14ac:dyDescent="0.2">
      <c r="A51" s="2"/>
      <c r="B51" s="2"/>
      <c r="C51" s="3"/>
      <c r="D51" s="2"/>
      <c r="E51" s="2"/>
      <c r="F51" s="2"/>
      <c r="G51" s="2"/>
      <c r="H51" s="2"/>
      <c r="I51" s="2"/>
      <c r="L51" s="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23"/>
      <c r="AO51" s="23"/>
      <c r="AP51" s="16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23"/>
      <c r="BH51" s="23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24"/>
    </row>
    <row r="52" spans="1:78" x14ac:dyDescent="0.2">
      <c r="A52" s="2"/>
      <c r="B52" s="2"/>
      <c r="C52" s="2"/>
      <c r="D52" s="2"/>
      <c r="E52" s="2"/>
      <c r="F52" s="2"/>
      <c r="G52" s="2"/>
      <c r="H52" s="2"/>
      <c r="I52" s="2"/>
      <c r="L52" s="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23"/>
      <c r="AO52" s="23"/>
      <c r="AP52" s="16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23"/>
      <c r="BH52" s="23"/>
      <c r="BI52" s="74"/>
      <c r="BJ52" s="74"/>
      <c r="BK52" s="74"/>
      <c r="BL52" s="74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24"/>
    </row>
    <row r="53" spans="1:78" x14ac:dyDescent="0.2">
      <c r="A53" s="2"/>
      <c r="B53" s="2"/>
      <c r="C53" s="2"/>
      <c r="D53" s="2"/>
      <c r="E53" s="2"/>
      <c r="F53" s="2"/>
      <c r="G53" s="2"/>
      <c r="H53" s="2"/>
      <c r="I53" s="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23"/>
      <c r="AO53" s="23"/>
      <c r="AP53" s="16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23"/>
      <c r="BH53" s="23"/>
      <c r="BI53" s="74"/>
      <c r="BJ53" s="74"/>
      <c r="BK53" s="74"/>
      <c r="BL53" s="74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24"/>
    </row>
    <row r="54" spans="1:78" x14ac:dyDescent="0.2">
      <c r="A54" s="2"/>
      <c r="B54" s="2"/>
      <c r="C54" s="2"/>
      <c r="D54" s="2"/>
      <c r="E54" s="2"/>
      <c r="F54" s="2"/>
      <c r="G54" s="2"/>
      <c r="H54" s="2"/>
      <c r="I54" s="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23"/>
      <c r="AO54" s="23"/>
      <c r="AP54" s="16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23"/>
      <c r="BH54" s="23"/>
      <c r="BI54" s="74"/>
      <c r="BJ54" s="74"/>
      <c r="BK54" s="74"/>
      <c r="BL54" s="74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24"/>
    </row>
    <row r="55" spans="1:78" x14ac:dyDescent="0.2">
      <c r="A55" s="2"/>
      <c r="B55" s="2"/>
      <c r="C55" s="2"/>
      <c r="D55" s="2"/>
      <c r="E55" s="2"/>
      <c r="F55" s="2"/>
      <c r="G55" s="2"/>
      <c r="H55" s="2"/>
      <c r="I55" s="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23"/>
      <c r="AO55" s="23"/>
      <c r="AP55" s="16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23"/>
      <c r="BH55" s="23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24"/>
    </row>
    <row r="56" spans="1:78" ht="13.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23"/>
      <c r="AO56" s="23"/>
      <c r="AP56" s="16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23"/>
      <c r="BH56" s="23"/>
      <c r="BI56" s="74"/>
      <c r="BJ56" s="74"/>
      <c r="BK56" s="74"/>
      <c r="BL56" s="74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24"/>
    </row>
    <row r="57" spans="1:78" ht="18.600000000000001" customHeight="1" x14ac:dyDescent="0.2">
      <c r="A57" s="2"/>
      <c r="B57" s="25"/>
      <c r="C57" s="25"/>
      <c r="D57" s="25"/>
      <c r="E57" s="25"/>
      <c r="F57" s="25"/>
      <c r="G57" s="25"/>
      <c r="H57" s="25"/>
      <c r="I57" s="25"/>
      <c r="J57" s="25"/>
      <c r="K57" s="2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</row>
    <row r="58" spans="1:78" ht="13.5" customHeight="1" x14ac:dyDescent="0.2">
      <c r="A58" s="7"/>
      <c r="B58" s="25"/>
      <c r="C58" s="25"/>
      <c r="D58" s="75" t="e">
        <f>IF(#REF!="現実",#REF!,IF(#REF!="研究",#REF!,IF(#REF!="芸術",#REF!,IF(#REF!="社会",#REF!,IF(#REF!="企画",#REF!,IF(#REF!="慣習",#REF!,0))))))</f>
        <v>#REF!</v>
      </c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9"/>
      <c r="V58" s="9"/>
      <c r="W58" s="9"/>
      <c r="X58" s="12"/>
      <c r="Y58" s="71" t="e">
        <f>IF(#REF!="現実",#REF!,IF(#REF!="研究",#REF!,IF(#REF!="芸術",#REF!,IF(#REF!="社会",#REF!,IF(#REF!="企画",#REF!,IF(#REF!="慣習",#REF!,0))))))</f>
        <v>#REF!</v>
      </c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21"/>
      <c r="AO58" s="21"/>
      <c r="AP58" s="16"/>
      <c r="AQ58" s="73" t="e">
        <f>IF(#REF!="現実",#REF!,IF(#REF!="研究",#REF!,IF(#REF!="芸術",#REF!,IF(#REF!="社会",#REF!,IF(#REF!="企画",#REF!,IF(#REF!="慣習",#REF!,0))))))</f>
        <v>#REF!</v>
      </c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23"/>
      <c r="BH58" s="23"/>
      <c r="BI58" s="73" t="e">
        <f>IF(#REF!="現実",#REF!,IF(#REF!="研究",#REF!,IF(#REF!="芸術",#REF!,IF(#REF!="社会",#REF!,IF(#REF!="企画",#REF!,IF(#REF!="慣習",#REF!,0))))))</f>
        <v>#REF!</v>
      </c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23"/>
    </row>
    <row r="59" spans="1:78" ht="13.5" customHeight="1" x14ac:dyDescent="0.2">
      <c r="A59" s="70"/>
      <c r="B59" s="25"/>
      <c r="C59" s="2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9"/>
      <c r="V59" s="9"/>
      <c r="W59" s="9"/>
      <c r="X59" s="12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21"/>
      <c r="AO59" s="21"/>
      <c r="AP59" s="16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23"/>
      <c r="BH59" s="23"/>
      <c r="BI59" s="73"/>
      <c r="BJ59" s="73"/>
      <c r="BK59" s="73"/>
      <c r="BL59" s="73"/>
      <c r="BM59" s="73"/>
      <c r="BN59" s="73"/>
      <c r="BO59" s="73"/>
      <c r="BP59" s="73"/>
      <c r="BQ59" s="73"/>
      <c r="BR59" s="73"/>
      <c r="BS59" s="73"/>
      <c r="BT59" s="73"/>
      <c r="BU59" s="73"/>
      <c r="BV59" s="73"/>
      <c r="BW59" s="73"/>
      <c r="BX59" s="73"/>
      <c r="BY59" s="23"/>
    </row>
    <row r="60" spans="1:78" ht="13.2" customHeight="1" x14ac:dyDescent="0.2">
      <c r="A60" s="70"/>
      <c r="B60" s="26"/>
      <c r="C60" s="26"/>
      <c r="D60" s="71" t="e">
        <f>IF(#REF!="現実",#REF!,IF(#REF!="研究",#REF!,IF(#REF!="芸術",#REF!,IF(#REF!="社会",#REF!,IF(#REF!="企画",#REF!,IF(#REF!="慣習",#REF!,0))))))</f>
        <v>#REF!</v>
      </c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12"/>
      <c r="X60" s="12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21"/>
      <c r="AO60" s="21"/>
      <c r="AP60" s="16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23"/>
      <c r="BH60" s="2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73"/>
      <c r="BY60" s="23"/>
    </row>
    <row r="61" spans="1:78" ht="13.5" customHeight="1" x14ac:dyDescent="0.2">
      <c r="A61" s="72"/>
      <c r="B61" s="26"/>
      <c r="C61" s="26"/>
      <c r="D61" s="26"/>
      <c r="E61" s="26"/>
      <c r="F61" s="26"/>
      <c r="G61" s="26"/>
      <c r="H61" s="26"/>
      <c r="I61" s="26"/>
      <c r="J61" s="26"/>
      <c r="K61" s="2"/>
      <c r="L61" s="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21"/>
      <c r="AO61" s="21"/>
      <c r="AP61" s="16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23"/>
      <c r="BH61" s="2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23"/>
    </row>
    <row r="62" spans="1:78" x14ac:dyDescent="0.2">
      <c r="A62" s="72"/>
      <c r="B62" s="26"/>
      <c r="C62" s="26"/>
      <c r="D62" s="26"/>
      <c r="E62" s="26"/>
      <c r="F62" s="26"/>
      <c r="G62" s="26"/>
      <c r="H62" s="26"/>
      <c r="I62" s="26"/>
      <c r="J62" s="26"/>
      <c r="K62" s="2"/>
      <c r="L62" s="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21"/>
      <c r="AO62" s="21"/>
      <c r="AP62" s="16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23"/>
      <c r="BH62" s="2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23"/>
    </row>
    <row r="63" spans="1:78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21"/>
      <c r="AO63" s="21"/>
      <c r="AP63" s="16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23"/>
      <c r="BH63" s="23"/>
      <c r="BI63" s="73"/>
      <c r="BJ63" s="73"/>
      <c r="BK63" s="73"/>
      <c r="BL63" s="73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23"/>
    </row>
    <row r="64" spans="1:78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21"/>
      <c r="AP64" s="21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23"/>
      <c r="BI64" s="23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23"/>
    </row>
    <row r="65" spans="1:77" x14ac:dyDescent="0.2">
      <c r="A65" s="2"/>
      <c r="B65" s="3"/>
      <c r="C65" s="3"/>
      <c r="D65" s="3"/>
      <c r="E65" s="3"/>
      <c r="F65" s="3"/>
      <c r="G65" s="3"/>
      <c r="H65" s="3"/>
      <c r="I65" s="3"/>
      <c r="J65" s="4"/>
      <c r="K65" s="4"/>
      <c r="L65" s="4"/>
      <c r="M65" s="3"/>
      <c r="N65" s="3"/>
      <c r="O65" s="3"/>
      <c r="P65" s="3"/>
      <c r="Q65" s="3"/>
      <c r="R65" s="3"/>
      <c r="S65" s="3"/>
      <c r="T65" s="3"/>
      <c r="U65" s="3"/>
      <c r="V65" s="3"/>
      <c r="W65" s="27"/>
      <c r="X65" s="3"/>
      <c r="Y65" s="3"/>
      <c r="Z65" s="28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</row>
    <row r="66" spans="1:77" x14ac:dyDescent="0.2">
      <c r="A66" s="2"/>
      <c r="B66" s="2"/>
      <c r="C66" s="2"/>
      <c r="D66" s="2"/>
      <c r="E66" s="2"/>
      <c r="F66" s="2"/>
      <c r="G66" s="2"/>
      <c r="H66" s="2"/>
      <c r="I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77" x14ac:dyDescent="0.2">
      <c r="A67" s="2"/>
      <c r="B67" s="2"/>
      <c r="C67" s="2"/>
      <c r="D67" s="2"/>
      <c r="E67" s="2"/>
      <c r="F67" s="2"/>
      <c r="G67" s="2"/>
      <c r="H67" s="2"/>
      <c r="I67" s="2"/>
    </row>
    <row r="68" spans="1:77" x14ac:dyDescent="0.2">
      <c r="A68" s="2"/>
      <c r="B68" s="2"/>
      <c r="C68" s="2"/>
      <c r="D68" s="2"/>
      <c r="E68" s="2"/>
      <c r="F68" s="2"/>
      <c r="G68" s="2"/>
      <c r="H68" s="2"/>
      <c r="I68" s="2"/>
    </row>
    <row r="69" spans="1:77" x14ac:dyDescent="0.2">
      <c r="A69" s="2"/>
      <c r="B69" s="2"/>
      <c r="C69" s="2"/>
      <c r="D69" s="2"/>
      <c r="E69" s="2"/>
      <c r="F69" s="2"/>
      <c r="G69" s="2"/>
      <c r="H69" s="2"/>
      <c r="I69" s="2"/>
    </row>
    <row r="70" spans="1:77" ht="13.5" customHeight="1" x14ac:dyDescent="0.2">
      <c r="A70" s="2"/>
      <c r="B70" s="2"/>
      <c r="C70" s="2"/>
      <c r="D70" s="2"/>
      <c r="E70" s="2"/>
      <c r="F70" s="2"/>
      <c r="G70" s="2"/>
      <c r="H70" s="2"/>
      <c r="I70" s="2"/>
    </row>
    <row r="71" spans="1:77" ht="14.25" customHeight="1" x14ac:dyDescent="0.2">
      <c r="A71" s="2"/>
      <c r="B71" s="2"/>
      <c r="C71" s="2"/>
      <c r="D71" s="2"/>
      <c r="E71" s="2"/>
      <c r="F71" s="2"/>
      <c r="G71" s="2"/>
      <c r="H71" s="2"/>
      <c r="I71" s="2"/>
    </row>
    <row r="72" spans="1:77" ht="13.5" customHeight="1" x14ac:dyDescent="0.2">
      <c r="E72" s="2"/>
      <c r="F72" s="2"/>
      <c r="G72" s="2"/>
      <c r="H72" s="2"/>
      <c r="I72" s="2"/>
    </row>
    <row r="73" spans="1:77" ht="14.25" customHeight="1" x14ac:dyDescent="0.2">
      <c r="E73" s="2"/>
      <c r="F73" s="2"/>
      <c r="G73" s="2"/>
      <c r="H73" s="2"/>
      <c r="I73" s="2"/>
    </row>
    <row r="74" spans="1:77" ht="13.5" customHeight="1" x14ac:dyDescent="0.2">
      <c r="E74" s="2"/>
      <c r="F74" s="2"/>
      <c r="G74" s="2"/>
      <c r="H74" s="2"/>
      <c r="I74" s="2"/>
    </row>
    <row r="75" spans="1:77" ht="13.5" customHeight="1" x14ac:dyDescent="0.2">
      <c r="E75" s="2"/>
      <c r="F75" s="2"/>
      <c r="G75" s="2"/>
      <c r="H75" s="2"/>
      <c r="I75" s="2"/>
    </row>
    <row r="76" spans="1:77" ht="13.5" customHeight="1" x14ac:dyDescent="0.2">
      <c r="E76" s="2"/>
      <c r="F76" s="2"/>
      <c r="G76" s="2"/>
      <c r="H76" s="2"/>
      <c r="I76" s="2"/>
    </row>
    <row r="77" spans="1:77" ht="13.5" customHeight="1" x14ac:dyDescent="0.2">
      <c r="E77" s="2"/>
      <c r="F77" s="2"/>
      <c r="G77" s="2"/>
      <c r="H77" s="2"/>
      <c r="I77" s="2"/>
    </row>
    <row r="78" spans="1:77" ht="13.5" customHeight="1" x14ac:dyDescent="0.2">
      <c r="E78" s="2"/>
      <c r="F78" s="2"/>
      <c r="G78" s="2"/>
      <c r="H78" s="2"/>
      <c r="I78" s="2"/>
    </row>
    <row r="79" spans="1:77" ht="13.5" customHeight="1" x14ac:dyDescent="0.2">
      <c r="E79" s="2"/>
      <c r="F79" s="2"/>
      <c r="G79" s="2"/>
      <c r="H79" s="2"/>
      <c r="I79" s="2"/>
    </row>
    <row r="80" spans="1:77" ht="13.5" customHeight="1" x14ac:dyDescent="0.2">
      <c r="E80" s="2"/>
      <c r="F80" s="2"/>
      <c r="G80" s="2"/>
      <c r="H80" s="2"/>
      <c r="I80" s="2"/>
    </row>
    <row r="81" spans="5:9" ht="13.5" customHeight="1" x14ac:dyDescent="0.2">
      <c r="E81" s="2"/>
      <c r="F81" s="2"/>
      <c r="G81" s="2"/>
      <c r="H81" s="2"/>
      <c r="I81" s="2"/>
    </row>
    <row r="82" spans="5:9" ht="13.5" customHeight="1" x14ac:dyDescent="0.2">
      <c r="E82" s="2"/>
      <c r="F82" s="2"/>
      <c r="G82" s="2"/>
      <c r="H82" s="2"/>
      <c r="I82" s="2"/>
    </row>
    <row r="83" spans="5:9" ht="13.5" customHeight="1" x14ac:dyDescent="0.2">
      <c r="E83" s="2"/>
      <c r="F83" s="2"/>
      <c r="G83" s="2"/>
      <c r="H83" s="2"/>
      <c r="I83" s="2"/>
    </row>
    <row r="84" spans="5:9" ht="13.5" customHeight="1" x14ac:dyDescent="0.2">
      <c r="E84" s="2"/>
      <c r="F84" s="2"/>
      <c r="G84" s="2"/>
      <c r="H84" s="2"/>
      <c r="I84" s="2"/>
    </row>
    <row r="85" spans="5:9" ht="13.5" customHeight="1" x14ac:dyDescent="0.2">
      <c r="E85" s="2"/>
      <c r="F85" s="2"/>
      <c r="G85" s="2"/>
      <c r="H85" s="2"/>
      <c r="I85" s="2"/>
    </row>
    <row r="86" spans="5:9" ht="13.5" customHeight="1" x14ac:dyDescent="0.2">
      <c r="E86" s="2"/>
      <c r="F86" s="2"/>
      <c r="G86" s="2"/>
      <c r="H86" s="2"/>
      <c r="I86" s="2"/>
    </row>
    <row r="87" spans="5:9" ht="13.5" customHeight="1" x14ac:dyDescent="0.2">
      <c r="E87" s="2"/>
      <c r="F87" s="2"/>
      <c r="G87" s="2"/>
      <c r="H87" s="2"/>
      <c r="I87" s="2"/>
    </row>
    <row r="88" spans="5:9" x14ac:dyDescent="0.2">
      <c r="E88" s="2"/>
      <c r="F88" s="2"/>
      <c r="G88" s="2"/>
      <c r="H88" s="2"/>
      <c r="I88" s="2"/>
    </row>
  </sheetData>
  <mergeCells count="26">
    <mergeCell ref="BC14:BX17"/>
    <mergeCell ref="BC20:BX23"/>
    <mergeCell ref="BG3:BX9"/>
    <mergeCell ref="AG4:BF8"/>
    <mergeCell ref="B6:AA8"/>
    <mergeCell ref="AA12:AD23"/>
    <mergeCell ref="AF14:AZ23"/>
    <mergeCell ref="AB27:AZ30"/>
    <mergeCell ref="J29:Z29"/>
    <mergeCell ref="BC29:BY42"/>
    <mergeCell ref="AB31:AZ34"/>
    <mergeCell ref="J33:Z33"/>
    <mergeCell ref="AB35:AZ38"/>
    <mergeCell ref="J37:Z37"/>
    <mergeCell ref="AB39:AZ42"/>
    <mergeCell ref="J41:Z41"/>
    <mergeCell ref="Y47:AM56"/>
    <mergeCell ref="AQ47:BF56"/>
    <mergeCell ref="BI47:BX56"/>
    <mergeCell ref="D58:T59"/>
    <mergeCell ref="Y58:AM63"/>
    <mergeCell ref="AQ58:BF63"/>
    <mergeCell ref="BI58:BX63"/>
    <mergeCell ref="A59:A60"/>
    <mergeCell ref="D60:V60"/>
    <mergeCell ref="A61:A62"/>
  </mergeCells>
  <phoneticPr fontId="1"/>
  <pageMargins left="3.937007874015748E-2" right="3.937007874015748E-2" top="0.15748031496062992" bottom="0.15748031496062992" header="0" footer="0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4008F-7AA3-41CB-81FC-F538EBABD023}">
  <dimension ref="A1:BZ88"/>
  <sheetViews>
    <sheetView showZeros="0" view="pageLayout" zoomScaleNormal="100" workbookViewId="0">
      <selection activeCell="B6" sqref="B6:AA8"/>
    </sheetView>
  </sheetViews>
  <sheetFormatPr defaultColWidth="9" defaultRowHeight="13.2" x14ac:dyDescent="0.2"/>
  <cols>
    <col min="1" max="1" width="1.33203125" style="1" customWidth="1"/>
    <col min="2" max="2" width="1.88671875" style="1" customWidth="1"/>
    <col min="3" max="93" width="1.33203125" style="1" customWidth="1"/>
    <col min="94" max="126" width="1.6640625" style="1" customWidth="1"/>
    <col min="127" max="16384" width="9" style="1"/>
  </cols>
  <sheetData>
    <row r="1" spans="1:77" x14ac:dyDescent="0.2">
      <c r="A1" s="2"/>
      <c r="B1" s="3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</row>
    <row r="2" spans="1:77" ht="13.5" customHeight="1" x14ac:dyDescent="0.2">
      <c r="A2" s="2"/>
      <c r="B2" s="2"/>
      <c r="C2" s="2"/>
      <c r="D2" s="2"/>
      <c r="E2" s="2"/>
      <c r="F2" s="2"/>
      <c r="G2" s="2"/>
      <c r="H2" s="2"/>
      <c r="I2" s="2"/>
      <c r="O2" s="5"/>
      <c r="P2" s="2"/>
      <c r="Q2" s="2"/>
      <c r="AF2" s="6"/>
      <c r="AG2" s="6"/>
      <c r="AH2" s="6"/>
      <c r="AI2" s="6"/>
      <c r="AJ2" s="6"/>
      <c r="AK2" s="6"/>
      <c r="AL2" s="6"/>
      <c r="AM2" s="6"/>
    </row>
    <row r="3" spans="1:77" ht="13.5" customHeight="1" x14ac:dyDescent="0.2">
      <c r="A3" s="2"/>
      <c r="B3" s="2"/>
      <c r="C3" s="7"/>
      <c r="D3" s="7"/>
      <c r="E3" s="7"/>
      <c r="F3" s="7"/>
      <c r="G3" s="7"/>
      <c r="H3" s="7"/>
      <c r="I3" s="7"/>
      <c r="O3" s="5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5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9"/>
      <c r="BF3" s="9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</row>
    <row r="4" spans="1:77" ht="13.5" customHeight="1" x14ac:dyDescent="0.2">
      <c r="A4" s="2"/>
      <c r="B4" s="2"/>
      <c r="C4" s="2"/>
      <c r="D4" s="2"/>
      <c r="E4" s="2"/>
      <c r="F4" s="2"/>
      <c r="G4" s="2"/>
      <c r="H4" s="2"/>
      <c r="I4" s="2"/>
      <c r="O4" s="5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5"/>
      <c r="AG4" s="82" t="e">
        <f>#REF!&amp;#REF!&amp;#REF!&amp;#REF!&amp;#REF!&amp;#REF!&amp;#REF!&amp;#REF!&amp;#REF!</f>
        <v>#REF!</v>
      </c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</row>
    <row r="5" spans="1:77" ht="13.5" customHeight="1" x14ac:dyDescent="0.2">
      <c r="A5" s="2"/>
      <c r="B5" s="7"/>
      <c r="J5" s="7"/>
      <c r="O5" s="5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5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</row>
    <row r="6" spans="1:77" ht="13.5" customHeight="1" x14ac:dyDescent="0.2">
      <c r="A6" s="2"/>
      <c r="B6" s="83" t="s">
        <v>2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2"/>
      <c r="AC6" s="2"/>
      <c r="AD6" s="2"/>
      <c r="AE6" s="5"/>
      <c r="AF6" s="5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</row>
    <row r="7" spans="1:77" ht="13.5" customHeight="1" x14ac:dyDescent="0.2">
      <c r="A7" s="2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2"/>
      <c r="AC7" s="2"/>
      <c r="AD7" s="2"/>
      <c r="AE7" s="5"/>
      <c r="AF7" s="5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</row>
    <row r="8" spans="1:77" ht="13.5" customHeight="1" x14ac:dyDescent="0.2">
      <c r="A8" s="2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2"/>
      <c r="AC8" s="2"/>
      <c r="AD8" s="2"/>
      <c r="AE8" s="5"/>
      <c r="AF8" s="5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</row>
    <row r="9" spans="1:77" x14ac:dyDescent="0.2">
      <c r="A9" s="2"/>
      <c r="B9" s="2"/>
      <c r="C9" s="2"/>
      <c r="D9" s="2"/>
      <c r="E9" s="2"/>
      <c r="F9" s="2"/>
      <c r="G9" s="2"/>
      <c r="H9" s="2"/>
      <c r="I9" s="2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</row>
    <row r="10" spans="1:77" x14ac:dyDescent="0.2">
      <c r="A10" s="2"/>
      <c r="B10" s="2"/>
      <c r="C10" s="2"/>
      <c r="D10" s="2"/>
      <c r="E10" s="2"/>
      <c r="F10" s="2"/>
      <c r="G10" s="2"/>
      <c r="H10" s="2"/>
      <c r="I10" s="3"/>
      <c r="J10" s="4"/>
      <c r="K10" s="4"/>
      <c r="L10" s="4"/>
      <c r="M10" s="4"/>
      <c r="N10" s="4"/>
      <c r="O10" s="4"/>
      <c r="P10" s="4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4"/>
      <c r="AO10" s="4"/>
      <c r="AP10" s="4"/>
      <c r="AQ10" s="4"/>
      <c r="AR10" s="4"/>
    </row>
    <row r="11" spans="1:77" x14ac:dyDescent="0.2">
      <c r="A11" s="2"/>
      <c r="B11" s="2"/>
      <c r="C11" s="2"/>
      <c r="D11" s="2"/>
      <c r="E11" s="2"/>
      <c r="F11" s="2"/>
      <c r="G11" s="2"/>
      <c r="H11" s="2"/>
      <c r="I11" s="3"/>
      <c r="J11" s="3"/>
      <c r="K11" s="3"/>
      <c r="L11" s="3"/>
      <c r="M11" s="3"/>
      <c r="N11" s="3"/>
      <c r="O11" s="3"/>
      <c r="P11" s="3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4"/>
      <c r="AO11" s="4"/>
      <c r="AP11" s="4"/>
      <c r="AQ11" s="4"/>
      <c r="AR11" s="4"/>
    </row>
    <row r="12" spans="1:77" ht="13.5" customHeight="1" x14ac:dyDescent="0.2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2"/>
      <c r="M12" s="2"/>
      <c r="N12" s="11"/>
      <c r="O12" s="11"/>
      <c r="P12" s="11"/>
      <c r="Q12" s="9"/>
      <c r="R12" s="9"/>
      <c r="S12" s="9"/>
      <c r="T12" s="9"/>
      <c r="U12" s="9"/>
      <c r="V12" s="9"/>
      <c r="W12" s="9"/>
      <c r="X12" s="9"/>
      <c r="Y12" s="13"/>
      <c r="Z12" s="13"/>
      <c r="AA12" s="79" t="e">
        <f>IF(#REF!="完全",#REF!,IF(#REF!="奉仕",#REF!,IF(#REF!="効率",#REF!,IF(#REF!="特別",#REF!,IF(#REF!="知識",#REF!,IF(#REF!="安定",#REF!,IF(#REF!="理想",#REF!,IF(#REF!="正義",#REF!,IF(#REF!="平和",#REF!,0)))))))))</f>
        <v>#REF!</v>
      </c>
      <c r="AB12" s="79"/>
      <c r="AC12" s="79"/>
      <c r="AD12" s="79"/>
      <c r="AE12" s="9"/>
      <c r="AF12" s="9"/>
      <c r="AG12" s="9"/>
      <c r="AH12" s="9"/>
      <c r="AI12" s="9"/>
      <c r="AJ12" s="9"/>
      <c r="AK12" s="9"/>
      <c r="AL12" s="6"/>
    </row>
    <row r="13" spans="1:77" x14ac:dyDescent="0.2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2"/>
      <c r="M13" s="2"/>
      <c r="N13" s="11"/>
      <c r="O13" s="11"/>
      <c r="P13" s="11"/>
      <c r="Q13" s="9"/>
      <c r="R13" s="9"/>
      <c r="S13" s="9"/>
      <c r="T13" s="9"/>
      <c r="U13" s="9"/>
      <c r="V13" s="9"/>
      <c r="W13" s="9"/>
      <c r="X13" s="9"/>
      <c r="Y13" s="13"/>
      <c r="Z13" s="13"/>
      <c r="AA13" s="79"/>
      <c r="AB13" s="79"/>
      <c r="AC13" s="79"/>
      <c r="AD13" s="79"/>
      <c r="AE13" s="10"/>
      <c r="AF13" s="10"/>
      <c r="AG13" s="10"/>
      <c r="AH13" s="10"/>
      <c r="AI13" s="10"/>
      <c r="AJ13" s="10"/>
      <c r="AK13" s="10"/>
      <c r="AL13" s="1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</row>
    <row r="14" spans="1:77" ht="13.5" customHeight="1" x14ac:dyDescent="0.2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2"/>
      <c r="M14" s="2"/>
      <c r="N14" s="11"/>
      <c r="O14" s="11"/>
      <c r="P14" s="11"/>
      <c r="Q14" s="15"/>
      <c r="R14" s="15"/>
      <c r="S14" s="15"/>
      <c r="T14" s="15"/>
      <c r="U14" s="15"/>
      <c r="V14" s="15"/>
      <c r="W14" s="15"/>
      <c r="X14" s="15"/>
      <c r="Y14" s="13"/>
      <c r="Z14" s="13"/>
      <c r="AA14" s="79"/>
      <c r="AB14" s="79"/>
      <c r="AC14" s="79"/>
      <c r="AD14" s="79"/>
      <c r="AE14" s="13"/>
      <c r="AF14" s="80" t="e">
        <f>IF(#REF!="完全",#REF!,IF(#REF!="奉仕",#REF!,IF(#REF!="効率",#REF!,IF(#REF!="特別",#REF!,IF(#REF!="知識",#REF!,IF(#REF!="安定",#REF!,IF(#REF!="理想",#REF!,IF(#REF!="正義",#REF!,IF(#REF!="平和",#REF!,0)))))))))</f>
        <v>#REF!</v>
      </c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16"/>
      <c r="BB14" s="16"/>
      <c r="BC14" s="73" t="e">
        <f>IF(#REF!="完全",#REF!,IF(#REF!="奉仕",#REF!,IF(#REF!="効率",#REF!,IF(#REF!="特別",#REF!,IF(#REF!="知識",#REF!,IF(#REF!="安定",#REF!,IF(#REF!="理想",#REF!,IF(#REF!="正義",#REF!,IF(#REF!="平和",#REF!,0)))))))))</f>
        <v>#REF!</v>
      </c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</row>
    <row r="15" spans="1:77" x14ac:dyDescent="0.2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2"/>
      <c r="M15" s="2"/>
      <c r="N15" s="11"/>
      <c r="O15" s="11"/>
      <c r="P15" s="11"/>
      <c r="Q15" s="15"/>
      <c r="R15" s="15"/>
      <c r="S15" s="15"/>
      <c r="T15" s="15"/>
      <c r="U15" s="15"/>
      <c r="V15" s="15"/>
      <c r="W15" s="15"/>
      <c r="X15" s="15"/>
      <c r="Y15" s="13"/>
      <c r="Z15" s="13"/>
      <c r="AA15" s="79"/>
      <c r="AB15" s="79"/>
      <c r="AC15" s="79"/>
      <c r="AD15" s="79"/>
      <c r="AE15" s="13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16"/>
      <c r="BB15" s="16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</row>
    <row r="16" spans="1:77" x14ac:dyDescent="0.2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2"/>
      <c r="M16" s="2"/>
      <c r="N16" s="11"/>
      <c r="O16" s="11"/>
      <c r="P16" s="11"/>
      <c r="Q16" s="15"/>
      <c r="R16" s="15"/>
      <c r="S16" s="15"/>
      <c r="T16" s="15"/>
      <c r="U16" s="15"/>
      <c r="V16" s="15"/>
      <c r="W16" s="15"/>
      <c r="X16" s="15"/>
      <c r="Y16" s="13"/>
      <c r="Z16" s="13"/>
      <c r="AA16" s="79"/>
      <c r="AB16" s="79"/>
      <c r="AC16" s="79"/>
      <c r="AD16" s="79"/>
      <c r="AE16" s="13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16"/>
      <c r="BB16" s="16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</row>
    <row r="17" spans="1:77" x14ac:dyDescent="0.2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2"/>
      <c r="M17" s="2"/>
      <c r="N17" s="11"/>
      <c r="O17" s="11"/>
      <c r="P17" s="11"/>
      <c r="Q17" s="15"/>
      <c r="R17" s="15"/>
      <c r="S17" s="15"/>
      <c r="T17" s="15"/>
      <c r="U17" s="15"/>
      <c r="V17" s="15"/>
      <c r="W17" s="15"/>
      <c r="X17" s="15"/>
      <c r="Y17" s="13"/>
      <c r="Z17" s="13"/>
      <c r="AA17" s="79"/>
      <c r="AB17" s="79"/>
      <c r="AC17" s="79"/>
      <c r="AD17" s="79"/>
      <c r="AE17" s="13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16"/>
      <c r="BB17" s="16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</row>
    <row r="18" spans="1:77" ht="13.5" customHeight="1" x14ac:dyDescent="0.2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"/>
      <c r="M18" s="2"/>
      <c r="N18" s="11"/>
      <c r="O18" s="11"/>
      <c r="P18" s="11"/>
      <c r="Q18" s="15"/>
      <c r="R18" s="15"/>
      <c r="S18" s="15"/>
      <c r="T18" s="15"/>
      <c r="U18" s="15"/>
      <c r="V18" s="15"/>
      <c r="W18" s="15"/>
      <c r="X18" s="15"/>
      <c r="Y18" s="13"/>
      <c r="Z18" s="13"/>
      <c r="AA18" s="79"/>
      <c r="AB18" s="79"/>
      <c r="AC18" s="79"/>
      <c r="AD18" s="79"/>
      <c r="AE18" s="13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</row>
    <row r="19" spans="1:77" x14ac:dyDescent="0.2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"/>
      <c r="M19" s="2"/>
      <c r="N19" s="11"/>
      <c r="O19" s="11"/>
      <c r="P19" s="11"/>
      <c r="Q19" s="15"/>
      <c r="R19" s="15"/>
      <c r="S19" s="15"/>
      <c r="T19" s="15"/>
      <c r="U19" s="15"/>
      <c r="V19" s="15"/>
      <c r="W19" s="15"/>
      <c r="X19" s="15"/>
      <c r="Y19" s="13"/>
      <c r="Z19" s="13"/>
      <c r="AA19" s="79"/>
      <c r="AB19" s="79"/>
      <c r="AC19" s="79"/>
      <c r="AD19" s="79"/>
      <c r="AE19" s="13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</row>
    <row r="20" spans="1:77" ht="13.5" customHeight="1" x14ac:dyDescent="0.2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"/>
      <c r="M20" s="2"/>
      <c r="N20" s="11"/>
      <c r="O20" s="11"/>
      <c r="P20" s="11"/>
      <c r="Q20" s="15"/>
      <c r="R20" s="15"/>
      <c r="S20" s="15"/>
      <c r="T20" s="15"/>
      <c r="U20" s="15"/>
      <c r="V20" s="15"/>
      <c r="W20" s="15"/>
      <c r="X20" s="15"/>
      <c r="Y20" s="13"/>
      <c r="Z20" s="13"/>
      <c r="AA20" s="79"/>
      <c r="AB20" s="79"/>
      <c r="AC20" s="79"/>
      <c r="AD20" s="79"/>
      <c r="AE20" s="13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16"/>
      <c r="BB20" s="16"/>
      <c r="BC20" s="73" t="e">
        <f>IF(#REF!="完全",#REF!,IF(#REF!="奉仕",#REF!,IF(#REF!="効率",#REF!,IF(#REF!="特別",#REF!,IF(#REF!="知識",#REF!,IF(#REF!="安定",#REF!,IF(#REF!="理想",#REF!,IF(#REF!="正義",#REF!,IF(#REF!="平和",#REF!,0)))))))))</f>
        <v>#REF!</v>
      </c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</row>
    <row r="21" spans="1:77" x14ac:dyDescent="0.2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"/>
      <c r="M21" s="2"/>
      <c r="N21" s="11"/>
      <c r="O21" s="11"/>
      <c r="P21" s="11"/>
      <c r="Q21" s="15"/>
      <c r="R21" s="15"/>
      <c r="S21" s="15"/>
      <c r="T21" s="15"/>
      <c r="U21" s="15"/>
      <c r="V21" s="15"/>
      <c r="W21" s="15"/>
      <c r="X21" s="15"/>
      <c r="Y21" s="13"/>
      <c r="Z21" s="13"/>
      <c r="AA21" s="79"/>
      <c r="AB21" s="79"/>
      <c r="AC21" s="79"/>
      <c r="AD21" s="79"/>
      <c r="AE21" s="13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16"/>
      <c r="BB21" s="16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</row>
    <row r="22" spans="1:77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1"/>
      <c r="O22" s="11"/>
      <c r="P22" s="11"/>
      <c r="Q22" s="15"/>
      <c r="R22" s="15"/>
      <c r="S22" s="15"/>
      <c r="T22" s="15"/>
      <c r="U22" s="15"/>
      <c r="V22" s="15"/>
      <c r="W22" s="15"/>
      <c r="X22" s="15"/>
      <c r="Y22" s="13"/>
      <c r="Z22" s="13"/>
      <c r="AA22" s="79"/>
      <c r="AB22" s="79"/>
      <c r="AC22" s="79"/>
      <c r="AD22" s="79"/>
      <c r="AE22" s="13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16"/>
      <c r="BB22" s="16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</row>
    <row r="23" spans="1:77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11"/>
      <c r="O23" s="11"/>
      <c r="P23" s="11"/>
      <c r="Q23" s="15"/>
      <c r="R23" s="15"/>
      <c r="S23" s="15"/>
      <c r="T23" s="15"/>
      <c r="U23" s="15"/>
      <c r="V23" s="15"/>
      <c r="W23" s="15"/>
      <c r="X23" s="15"/>
      <c r="Y23" s="13"/>
      <c r="Z23" s="13"/>
      <c r="AA23" s="79"/>
      <c r="AB23" s="79"/>
      <c r="AC23" s="79"/>
      <c r="AD23" s="79"/>
      <c r="AE23" s="13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16"/>
      <c r="BB23" s="16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</row>
    <row r="24" spans="1:77" x14ac:dyDescent="0.2">
      <c r="A24" s="2"/>
      <c r="B24" s="2"/>
      <c r="C24" s="2"/>
      <c r="D24" s="2"/>
      <c r="E24" s="2"/>
      <c r="F24" s="2"/>
      <c r="G24" s="2"/>
      <c r="H24" s="2"/>
      <c r="I24" s="2"/>
      <c r="N24" s="11"/>
      <c r="O24" s="11"/>
      <c r="P24" s="12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7" x14ac:dyDescent="0.2">
      <c r="A25" s="2"/>
      <c r="B25" s="2"/>
      <c r="C25" s="2"/>
      <c r="D25" s="2"/>
      <c r="E25" s="2"/>
      <c r="F25" s="2"/>
      <c r="G25" s="2"/>
      <c r="H25" s="2"/>
      <c r="I25" s="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77" ht="13.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2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</row>
    <row r="27" spans="1:77" ht="13.95" customHeight="1" x14ac:dyDescent="0.2">
      <c r="A27" s="2"/>
      <c r="B27" s="2"/>
      <c r="C27" s="2"/>
      <c r="D27" s="2"/>
      <c r="E27" s="6"/>
      <c r="F27" s="6"/>
      <c r="G27" s="6"/>
      <c r="H27" s="6"/>
      <c r="I27" s="6"/>
      <c r="J27" s="6"/>
      <c r="K27" s="6"/>
      <c r="L27" s="2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2"/>
      <c r="Z27" s="12"/>
      <c r="AA27" s="12"/>
      <c r="AB27" s="76" t="e">
        <f>IF(#REF!="外向",#REF!,#REF!)</f>
        <v>#REF!</v>
      </c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</row>
    <row r="28" spans="1:77" ht="13.95" customHeight="1" x14ac:dyDescent="0.2">
      <c r="A28" s="2"/>
      <c r="B28" s="2"/>
      <c r="C28" s="2"/>
      <c r="D28" s="2"/>
      <c r="E28" s="6"/>
      <c r="F28" s="6"/>
      <c r="G28" s="6"/>
      <c r="H28" s="6"/>
      <c r="I28" s="6"/>
      <c r="J28" s="6"/>
      <c r="K28" s="6"/>
      <c r="L28" s="2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2"/>
      <c r="Z28" s="12"/>
      <c r="AA28" s="12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4"/>
      <c r="BB28" s="4"/>
      <c r="BC28" s="4"/>
    </row>
    <row r="29" spans="1:77" ht="13.95" customHeight="1" x14ac:dyDescent="0.2">
      <c r="A29" s="2"/>
      <c r="B29" s="2"/>
      <c r="C29" s="2"/>
      <c r="D29" s="2"/>
      <c r="E29" s="6"/>
      <c r="F29" s="6"/>
      <c r="G29" s="6"/>
      <c r="H29" s="6"/>
      <c r="I29" s="6"/>
      <c r="J29" s="77" t="e">
        <f>IF(#REF!=5,#REF!,IF(#REF!=4,#REF!,IF(#REF!=3,#REF!,IF(#REF!=2,#REF!,IF(#REF!=1,#REF!,IF(#REF!=0,#REF!,IF(#REF!=-1,#REF!,IF(#REF!=-2,#REF!,IF(#REF!=-3,#REF!,IF(#REF!=-4,#REF!,IF(#REF!=-5,#REF!,0)))))))))))</f>
        <v>#REF!</v>
      </c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12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16"/>
      <c r="BB29" s="16"/>
      <c r="BC29" s="73" t="e">
        <f>IF(#REF!="①",#REF!,IF(#REF!="②",#REF!,IF(#REF!="③",#REF!,IF(#REF!="④",#REF!,IF(#REF!="⑤",#REF!,IF(#REF!="⑥",#REF!,IF(#REF!="⑦",#REF!,IF(#REF!="⑧",#REF!,IF(#REF!="⑨",#REF!,IF(#REF!="⑩",#REF!,IF(#REF!="⑪",#REF!,IF(#REF!="⑫",#REF!,IF(#REF!="⑬",#REF!,IF(#REF!="⑭",#REF!,IF(#REF!="⑮",#REF!,IF(#REF!="⑯",#REF!,0))))))))))))))))</f>
        <v>#REF!</v>
      </c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</row>
    <row r="30" spans="1:77" ht="13.95" customHeight="1" x14ac:dyDescent="0.2">
      <c r="A30" s="2"/>
      <c r="B30" s="2"/>
      <c r="C30" s="2"/>
      <c r="D30" s="2"/>
      <c r="E30" s="18"/>
      <c r="F30" s="18"/>
      <c r="G30" s="18"/>
      <c r="H30" s="18"/>
      <c r="I30" s="18"/>
      <c r="J30" s="18"/>
      <c r="K30" s="18"/>
      <c r="L30" s="18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2"/>
      <c r="Z30" s="12"/>
      <c r="AA30" s="12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16"/>
      <c r="BB30" s="16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</row>
    <row r="31" spans="1:77" ht="13.95" customHeight="1" x14ac:dyDescent="0.2">
      <c r="A31" s="2"/>
      <c r="B31" s="2"/>
      <c r="C31" s="2"/>
      <c r="D31" s="2"/>
      <c r="E31" s="6"/>
      <c r="F31" s="6"/>
      <c r="G31" s="6"/>
      <c r="H31" s="6"/>
      <c r="I31" s="6"/>
      <c r="J31" s="6"/>
      <c r="K31" s="6"/>
      <c r="L31" s="18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2"/>
      <c r="Z31" s="12"/>
      <c r="AA31" s="12"/>
      <c r="AB31" s="76" t="e">
        <f>IF(#REF!="五感",#REF!,#REF!)</f>
        <v>#REF!</v>
      </c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16"/>
      <c r="BB31" s="16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</row>
    <row r="32" spans="1:77" ht="13.95" customHeight="1" x14ac:dyDescent="0.2">
      <c r="A32" s="2"/>
      <c r="B32" s="2"/>
      <c r="C32" s="2"/>
      <c r="D32" s="2"/>
      <c r="E32" s="6"/>
      <c r="F32" s="6"/>
      <c r="G32" s="6"/>
      <c r="H32" s="6"/>
      <c r="I32" s="6"/>
      <c r="J32" s="6"/>
      <c r="K32" s="6"/>
      <c r="L32" s="18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2"/>
      <c r="Z32" s="12"/>
      <c r="AA32" s="12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16"/>
      <c r="BB32" s="16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</row>
    <row r="33" spans="1:77" ht="13.95" customHeight="1" x14ac:dyDescent="0.2">
      <c r="A33" s="2"/>
      <c r="B33" s="2"/>
      <c r="C33" s="2"/>
      <c r="D33" s="2"/>
      <c r="E33" s="6"/>
      <c r="F33" s="6"/>
      <c r="G33" s="6"/>
      <c r="H33" s="6"/>
      <c r="I33" s="6"/>
      <c r="J33" s="78" t="e">
        <f>IF(#REF!=5,#REF!,IF(#REF!=4,#REF!,IF(#REF!=3,#REF!,IF(#REF!=2,#REF!,IF(#REF!=1,#REF!,IF(#REF!=0,#REF!,IF(#REF!=-1,#REF!,IF(#REF!=-2,#REF!,IF(#REF!=-3,#REF!,IF(#REF!=-4,#REF!,IF(#REF!=-5,#REF!,0)))))))))))</f>
        <v>#REF!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12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16"/>
      <c r="BB33" s="16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</row>
    <row r="34" spans="1:77" ht="13.95" customHeight="1" x14ac:dyDescent="0.2">
      <c r="A34" s="2"/>
      <c r="B34" s="2"/>
      <c r="C34" s="2"/>
      <c r="D34" s="2"/>
      <c r="E34" s="18"/>
      <c r="F34" s="18"/>
      <c r="G34" s="18"/>
      <c r="H34" s="18"/>
      <c r="I34" s="18"/>
      <c r="J34" s="19"/>
      <c r="K34" s="19"/>
      <c r="L34" s="19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1"/>
      <c r="Z34" s="21"/>
      <c r="AA34" s="12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16"/>
      <c r="BB34" s="16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</row>
    <row r="35" spans="1:77" ht="13.95" customHeight="1" x14ac:dyDescent="0.2">
      <c r="A35" s="2"/>
      <c r="B35" s="2"/>
      <c r="C35" s="2"/>
      <c r="D35" s="2"/>
      <c r="E35" s="6"/>
      <c r="F35" s="6"/>
      <c r="G35" s="6"/>
      <c r="H35" s="6"/>
      <c r="I35" s="6"/>
      <c r="J35" s="19"/>
      <c r="K35" s="19"/>
      <c r="L35" s="19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1"/>
      <c r="Z35" s="21"/>
      <c r="AA35" s="12"/>
      <c r="AB35" s="76" t="e">
        <f>IF(#REF!="思考",#REF!,#REF!)</f>
        <v>#REF!</v>
      </c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16"/>
      <c r="BB35" s="16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3"/>
      <c r="BY35" s="73"/>
    </row>
    <row r="36" spans="1:77" ht="13.95" customHeight="1" x14ac:dyDescent="0.2">
      <c r="A36" s="2"/>
      <c r="B36" s="2"/>
      <c r="C36" s="2"/>
      <c r="D36" s="2"/>
      <c r="E36" s="6"/>
      <c r="F36" s="6"/>
      <c r="G36" s="6"/>
      <c r="H36" s="6"/>
      <c r="I36" s="6"/>
      <c r="J36" s="19"/>
      <c r="K36" s="19"/>
      <c r="L36" s="19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1"/>
      <c r="Z36" s="21"/>
      <c r="AA36" s="12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16"/>
      <c r="BB36" s="16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BY36" s="73"/>
    </row>
    <row r="37" spans="1:77" ht="13.95" customHeight="1" x14ac:dyDescent="0.2">
      <c r="A37" s="2"/>
      <c r="B37" s="2"/>
      <c r="C37" s="2"/>
      <c r="D37" s="2"/>
      <c r="E37" s="6"/>
      <c r="F37" s="6"/>
      <c r="G37" s="6"/>
      <c r="H37" s="6"/>
      <c r="I37" s="6"/>
      <c r="J37" s="77" t="e">
        <f>IF(#REF!=5,#REF!,IF(#REF!=4,#REF!,IF(#REF!=3,#REF!,IF(#REF!=2,#REF!,IF(#REF!=1,#REF!,IF(#REF!=0,#REF!,IF(#REF!=-1,#REF!,IF(#REF!=-2,#REF!,IF(#REF!=-3,#REF!,IF(#REF!=-4,#REF!,IF(#REF!=-5,#REF!,0)))))))))))</f>
        <v>#REF!</v>
      </c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12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16"/>
      <c r="BB37" s="16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BY37" s="73"/>
    </row>
    <row r="38" spans="1:77" ht="13.95" customHeight="1" x14ac:dyDescent="0.2">
      <c r="A38" s="2"/>
      <c r="B38" s="2"/>
      <c r="C38" s="2"/>
      <c r="D38" s="2"/>
      <c r="E38" s="18"/>
      <c r="F38" s="18"/>
      <c r="G38" s="18"/>
      <c r="H38" s="18"/>
      <c r="I38" s="18"/>
      <c r="J38" s="19"/>
      <c r="K38" s="19"/>
      <c r="L38" s="19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1"/>
      <c r="Z38" s="21"/>
      <c r="AA38" s="12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16"/>
      <c r="BB38" s="16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</row>
    <row r="39" spans="1:77" ht="13.95" customHeight="1" x14ac:dyDescent="0.2">
      <c r="A39" s="2"/>
      <c r="B39" s="2"/>
      <c r="C39" s="2"/>
      <c r="D39" s="2"/>
      <c r="E39" s="6"/>
      <c r="F39" s="6"/>
      <c r="G39" s="6"/>
      <c r="H39" s="6"/>
      <c r="I39" s="6"/>
      <c r="J39" s="19"/>
      <c r="K39" s="19"/>
      <c r="L39" s="19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1"/>
      <c r="Z39" s="21"/>
      <c r="AA39" s="12"/>
      <c r="AB39" s="76" t="e">
        <f>IF(#REF!="決断",#REF!,#REF!)</f>
        <v>#REF!</v>
      </c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16"/>
      <c r="BB39" s="16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3"/>
      <c r="BR39" s="73"/>
      <c r="BS39" s="73"/>
      <c r="BT39" s="73"/>
      <c r="BU39" s="73"/>
      <c r="BV39" s="73"/>
      <c r="BW39" s="73"/>
      <c r="BX39" s="73"/>
      <c r="BY39" s="73"/>
    </row>
    <row r="40" spans="1:77" ht="13.95" customHeight="1" x14ac:dyDescent="0.2">
      <c r="A40" s="2"/>
      <c r="B40" s="2"/>
      <c r="C40" s="2"/>
      <c r="D40" s="2"/>
      <c r="E40" s="22"/>
      <c r="F40" s="6"/>
      <c r="G40" s="6"/>
      <c r="H40" s="6"/>
      <c r="I40" s="6"/>
      <c r="J40" s="19"/>
      <c r="K40" s="19"/>
      <c r="L40" s="19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1"/>
      <c r="Z40" s="21"/>
      <c r="AA40" s="12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16"/>
      <c r="BB40" s="16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</row>
    <row r="41" spans="1:77" ht="13.95" customHeight="1" x14ac:dyDescent="0.2">
      <c r="A41" s="2"/>
      <c r="B41" s="2"/>
      <c r="C41" s="2"/>
      <c r="D41" s="2"/>
      <c r="E41" s="6"/>
      <c r="F41" s="6"/>
      <c r="G41" s="6"/>
      <c r="H41" s="6"/>
      <c r="I41" s="6"/>
      <c r="J41" s="77" t="e">
        <f>IF(#REF!=5,#REF!,IF(#REF!=4,#REF!,IF(#REF!=3,#REF!,IF(#REF!=2,#REF!,IF(#REF!=1,#REF!,IF(#REF!=0,#REF!,IF(#REF!=-1,#REF!,IF(#REF!=-2,#REF!,IF(#REF!=-3,#REF!,IF(#REF!=-4,#REF!,IF(#REF!=-5,#REF!,0)))))))))))</f>
        <v>#REF!</v>
      </c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12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16"/>
      <c r="BB41" s="16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</row>
    <row r="42" spans="1:77" ht="13.95" customHeight="1" x14ac:dyDescent="0.2">
      <c r="A42" s="2"/>
      <c r="B42" s="2"/>
      <c r="C42" s="2"/>
      <c r="D42" s="2"/>
      <c r="E42" s="2"/>
      <c r="F42" s="2"/>
      <c r="G42" s="2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2"/>
      <c r="Z42" s="12"/>
      <c r="AA42" s="12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16"/>
      <c r="BB42" s="16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</row>
    <row r="43" spans="1:77" ht="18" customHeight="1" x14ac:dyDescent="0.2">
      <c r="A43" s="2"/>
      <c r="B43" s="2"/>
      <c r="C43" s="2"/>
      <c r="D43" s="2"/>
      <c r="E43" s="2"/>
      <c r="F43" s="2"/>
      <c r="G43" s="2"/>
      <c r="H43" s="2"/>
      <c r="I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77" x14ac:dyDescent="0.2">
      <c r="A44" s="2"/>
      <c r="B44" s="2"/>
      <c r="C44" s="2"/>
      <c r="D44" s="2"/>
      <c r="E44" s="3"/>
      <c r="F44" s="3"/>
      <c r="G44" s="3"/>
      <c r="H44" s="3"/>
      <c r="I44" s="3"/>
      <c r="J44" s="4"/>
      <c r="K44" s="4"/>
      <c r="L44" s="4"/>
      <c r="M44" s="3"/>
      <c r="N44" s="3"/>
      <c r="O44" s="3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77" x14ac:dyDescent="0.2">
      <c r="A45" s="2"/>
      <c r="B45" s="2"/>
      <c r="C45" s="2"/>
      <c r="D45" s="2"/>
      <c r="E45" s="2"/>
      <c r="F45" s="2"/>
      <c r="G45" s="2"/>
      <c r="H45" s="2"/>
      <c r="I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77" ht="6" customHeight="1" x14ac:dyDescent="0.2">
      <c r="A46" s="2"/>
      <c r="B46" s="2"/>
      <c r="C46" s="2"/>
      <c r="D46" s="2"/>
      <c r="E46" s="2"/>
      <c r="F46" s="2"/>
      <c r="G46" s="2"/>
      <c r="H46" s="2"/>
      <c r="I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</row>
    <row r="47" spans="1:77" ht="13.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L47" s="2"/>
      <c r="M47" s="12"/>
      <c r="N47" s="12"/>
      <c r="O47" s="12"/>
      <c r="P47" s="12"/>
      <c r="Q47" s="12"/>
      <c r="R47" s="12"/>
      <c r="S47" s="12"/>
      <c r="T47" s="12"/>
      <c r="U47" s="15"/>
      <c r="V47" s="15"/>
      <c r="W47" s="12"/>
      <c r="X47" s="12"/>
      <c r="Y47" s="73" t="e">
        <f>IF(#REF!="現実",#REF!,IF(#REF!="研究",#REF!,IF(#REF!="芸術",#REF!,IF(#REF!="社会",#REF!,IF(#REF!="企画",#REF!,IF(#REF!="慣習",#REF!,0))))))</f>
        <v>#REF!</v>
      </c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23"/>
      <c r="AO47" s="23"/>
      <c r="AP47" s="16"/>
      <c r="AQ47" s="73" t="e">
        <f>IF(#REF!="現実",#REF!,IF(#REF!="研究",#REF!,IF(#REF!="芸術",#REF!,IF(#REF!="社会",#REF!,IF(#REF!="企画",#REF!,IF(#REF!="慣習",#REF!,0))))))</f>
        <v>#REF!</v>
      </c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23"/>
      <c r="BH47" s="23"/>
      <c r="BI47" s="74" t="e">
        <f>IF(#REF!="現実",#REF!,IF(#REF!="研究",#REF!,IF(#REF!="芸術",#REF!,IF(#REF!="社会",#REF!,IF(#REF!="企画",#REF!,IF(#REF!="慣習",#REF!,0))))))</f>
        <v>#REF!</v>
      </c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24"/>
    </row>
    <row r="48" spans="1:77" ht="13.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L48" s="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23"/>
      <c r="AO48" s="23"/>
      <c r="AP48" s="16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23"/>
      <c r="BH48" s="23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24"/>
    </row>
    <row r="49" spans="1:78" x14ac:dyDescent="0.2">
      <c r="A49" s="2"/>
      <c r="B49" s="2"/>
      <c r="C49" s="2"/>
      <c r="D49" s="2"/>
      <c r="E49" s="2"/>
      <c r="F49" s="2"/>
      <c r="G49" s="2"/>
      <c r="H49" s="2"/>
      <c r="I49" s="2"/>
      <c r="L49" s="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23"/>
      <c r="AO49" s="23"/>
      <c r="AP49" s="16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23"/>
      <c r="BH49" s="23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24"/>
    </row>
    <row r="50" spans="1:78" x14ac:dyDescent="0.2">
      <c r="A50" s="2"/>
      <c r="B50" s="2"/>
      <c r="C50" s="2"/>
      <c r="D50" s="2"/>
      <c r="E50" s="2"/>
      <c r="F50" s="2"/>
      <c r="G50" s="2"/>
      <c r="H50" s="2"/>
      <c r="I50" s="2"/>
      <c r="L50" s="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23"/>
      <c r="AO50" s="23"/>
      <c r="AP50" s="16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23"/>
      <c r="BH50" s="23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24"/>
    </row>
    <row r="51" spans="1:78" x14ac:dyDescent="0.2">
      <c r="A51" s="2"/>
      <c r="B51" s="2"/>
      <c r="C51" s="3"/>
      <c r="D51" s="2"/>
      <c r="E51" s="2"/>
      <c r="F51" s="2"/>
      <c r="G51" s="2"/>
      <c r="H51" s="2"/>
      <c r="I51" s="2"/>
      <c r="L51" s="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23"/>
      <c r="AO51" s="23"/>
      <c r="AP51" s="16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23"/>
      <c r="BH51" s="23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24"/>
    </row>
    <row r="52" spans="1:78" x14ac:dyDescent="0.2">
      <c r="A52" s="2"/>
      <c r="B52" s="2"/>
      <c r="C52" s="2"/>
      <c r="D52" s="2"/>
      <c r="E52" s="2"/>
      <c r="F52" s="2"/>
      <c r="G52" s="2"/>
      <c r="H52" s="2"/>
      <c r="I52" s="2"/>
      <c r="L52" s="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23"/>
      <c r="AO52" s="23"/>
      <c r="AP52" s="16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23"/>
      <c r="BH52" s="23"/>
      <c r="BI52" s="74"/>
      <c r="BJ52" s="74"/>
      <c r="BK52" s="74"/>
      <c r="BL52" s="74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24"/>
    </row>
    <row r="53" spans="1:78" x14ac:dyDescent="0.2">
      <c r="A53" s="2"/>
      <c r="B53" s="2"/>
      <c r="C53" s="2"/>
      <c r="D53" s="2"/>
      <c r="E53" s="2"/>
      <c r="F53" s="2"/>
      <c r="G53" s="2"/>
      <c r="H53" s="2"/>
      <c r="I53" s="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23"/>
      <c r="AO53" s="23"/>
      <c r="AP53" s="16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23"/>
      <c r="BH53" s="23"/>
      <c r="BI53" s="74"/>
      <c r="BJ53" s="74"/>
      <c r="BK53" s="74"/>
      <c r="BL53" s="74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24"/>
    </row>
    <row r="54" spans="1:78" x14ac:dyDescent="0.2">
      <c r="A54" s="2"/>
      <c r="B54" s="2"/>
      <c r="C54" s="2"/>
      <c r="D54" s="2"/>
      <c r="E54" s="2"/>
      <c r="F54" s="2"/>
      <c r="G54" s="2"/>
      <c r="H54" s="2"/>
      <c r="I54" s="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23"/>
      <c r="AO54" s="23"/>
      <c r="AP54" s="16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23"/>
      <c r="BH54" s="23"/>
      <c r="BI54" s="74"/>
      <c r="BJ54" s="74"/>
      <c r="BK54" s="74"/>
      <c r="BL54" s="74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24"/>
    </row>
    <row r="55" spans="1:78" x14ac:dyDescent="0.2">
      <c r="A55" s="2"/>
      <c r="B55" s="2"/>
      <c r="C55" s="2"/>
      <c r="D55" s="2"/>
      <c r="E55" s="2"/>
      <c r="F55" s="2"/>
      <c r="G55" s="2"/>
      <c r="H55" s="2"/>
      <c r="I55" s="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23"/>
      <c r="AO55" s="23"/>
      <c r="AP55" s="16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23"/>
      <c r="BH55" s="23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24"/>
    </row>
    <row r="56" spans="1:78" ht="13.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23"/>
      <c r="AO56" s="23"/>
      <c r="AP56" s="16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23"/>
      <c r="BH56" s="23"/>
      <c r="BI56" s="74"/>
      <c r="BJ56" s="74"/>
      <c r="BK56" s="74"/>
      <c r="BL56" s="74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24"/>
    </row>
    <row r="57" spans="1:78" ht="18.600000000000001" customHeight="1" x14ac:dyDescent="0.2">
      <c r="A57" s="2"/>
      <c r="B57" s="25"/>
      <c r="C57" s="25"/>
      <c r="D57" s="25"/>
      <c r="E57" s="25"/>
      <c r="F57" s="25"/>
      <c r="G57" s="25"/>
      <c r="H57" s="25"/>
      <c r="I57" s="25"/>
      <c r="J57" s="25"/>
      <c r="K57" s="2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</row>
    <row r="58" spans="1:78" ht="13.5" customHeight="1" x14ac:dyDescent="0.2">
      <c r="A58" s="7"/>
      <c r="B58" s="25"/>
      <c r="C58" s="25"/>
      <c r="D58" s="75" t="e">
        <f>IF(#REF!="現実",#REF!,IF(#REF!="研究",#REF!,IF(#REF!="芸術",#REF!,IF(#REF!="社会",#REF!,IF(#REF!="企画",#REF!,IF(#REF!="慣習",#REF!,0))))))</f>
        <v>#REF!</v>
      </c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9"/>
      <c r="V58" s="9"/>
      <c r="W58" s="9"/>
      <c r="X58" s="12"/>
      <c r="Y58" s="71" t="e">
        <f>IF(#REF!="現実",#REF!,IF(#REF!="研究",#REF!,IF(#REF!="芸術",#REF!,IF(#REF!="社会",#REF!,IF(#REF!="企画",#REF!,IF(#REF!="慣習",#REF!,0))))))</f>
        <v>#REF!</v>
      </c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21"/>
      <c r="AO58" s="21"/>
      <c r="AP58" s="16"/>
      <c r="AQ58" s="73" t="e">
        <f>IF(#REF!="現実",#REF!,IF(#REF!="研究",#REF!,IF(#REF!="芸術",#REF!,IF(#REF!="社会",#REF!,IF(#REF!="企画",#REF!,IF(#REF!="慣習",#REF!,0))))))</f>
        <v>#REF!</v>
      </c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23"/>
      <c r="BH58" s="23"/>
      <c r="BI58" s="73" t="e">
        <f>IF(#REF!="現実",#REF!,IF(#REF!="研究",#REF!,IF(#REF!="芸術",#REF!,IF(#REF!="社会",#REF!,IF(#REF!="企画",#REF!,IF(#REF!="慣習",#REF!,0))))))</f>
        <v>#REF!</v>
      </c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23"/>
    </row>
    <row r="59" spans="1:78" ht="13.5" customHeight="1" x14ac:dyDescent="0.2">
      <c r="A59" s="70"/>
      <c r="B59" s="25"/>
      <c r="C59" s="2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9"/>
      <c r="V59" s="9"/>
      <c r="W59" s="9"/>
      <c r="X59" s="12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21"/>
      <c r="AO59" s="21"/>
      <c r="AP59" s="16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23"/>
      <c r="BH59" s="23"/>
      <c r="BI59" s="73"/>
      <c r="BJ59" s="73"/>
      <c r="BK59" s="73"/>
      <c r="BL59" s="73"/>
      <c r="BM59" s="73"/>
      <c r="BN59" s="73"/>
      <c r="BO59" s="73"/>
      <c r="BP59" s="73"/>
      <c r="BQ59" s="73"/>
      <c r="BR59" s="73"/>
      <c r="BS59" s="73"/>
      <c r="BT59" s="73"/>
      <c r="BU59" s="73"/>
      <c r="BV59" s="73"/>
      <c r="BW59" s="73"/>
      <c r="BX59" s="73"/>
      <c r="BY59" s="23"/>
    </row>
    <row r="60" spans="1:78" ht="13.2" customHeight="1" x14ac:dyDescent="0.2">
      <c r="A60" s="70"/>
      <c r="B60" s="26"/>
      <c r="C60" s="26"/>
      <c r="D60" s="71" t="e">
        <f>IF(#REF!="現実",#REF!,IF(#REF!="研究",#REF!,IF(#REF!="芸術",#REF!,IF(#REF!="社会",#REF!,IF(#REF!="企画",#REF!,IF(#REF!="慣習",#REF!,0))))))</f>
        <v>#REF!</v>
      </c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12"/>
      <c r="X60" s="12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21"/>
      <c r="AO60" s="21"/>
      <c r="AP60" s="16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23"/>
      <c r="BH60" s="2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73"/>
      <c r="BY60" s="23"/>
    </row>
    <row r="61" spans="1:78" ht="13.5" customHeight="1" x14ac:dyDescent="0.2">
      <c r="A61" s="72"/>
      <c r="B61" s="26"/>
      <c r="C61" s="26"/>
      <c r="D61" s="26"/>
      <c r="E61" s="26"/>
      <c r="F61" s="26"/>
      <c r="G61" s="26"/>
      <c r="H61" s="26"/>
      <c r="I61" s="26"/>
      <c r="J61" s="26"/>
      <c r="K61" s="2"/>
      <c r="L61" s="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21"/>
      <c r="AO61" s="21"/>
      <c r="AP61" s="16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23"/>
      <c r="BH61" s="2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23"/>
    </row>
    <row r="62" spans="1:78" x14ac:dyDescent="0.2">
      <c r="A62" s="72"/>
      <c r="B62" s="26"/>
      <c r="C62" s="26"/>
      <c r="D62" s="26"/>
      <c r="E62" s="26"/>
      <c r="F62" s="26"/>
      <c r="G62" s="26"/>
      <c r="H62" s="26"/>
      <c r="I62" s="26"/>
      <c r="J62" s="26"/>
      <c r="K62" s="2"/>
      <c r="L62" s="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21"/>
      <c r="AO62" s="21"/>
      <c r="AP62" s="16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23"/>
      <c r="BH62" s="2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23"/>
    </row>
    <row r="63" spans="1:78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21"/>
      <c r="AO63" s="21"/>
      <c r="AP63" s="16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23"/>
      <c r="BH63" s="23"/>
      <c r="BI63" s="73"/>
      <c r="BJ63" s="73"/>
      <c r="BK63" s="73"/>
      <c r="BL63" s="73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23"/>
    </row>
    <row r="64" spans="1:78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21"/>
      <c r="AP64" s="21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23"/>
      <c r="BI64" s="23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23"/>
    </row>
    <row r="65" spans="1:77" x14ac:dyDescent="0.2">
      <c r="A65" s="2"/>
      <c r="B65" s="3"/>
      <c r="C65" s="3"/>
      <c r="D65" s="3"/>
      <c r="E65" s="3"/>
      <c r="F65" s="3"/>
      <c r="G65" s="3"/>
      <c r="H65" s="3"/>
      <c r="I65" s="3"/>
      <c r="J65" s="4"/>
      <c r="K65" s="4"/>
      <c r="L65" s="4"/>
      <c r="M65" s="3"/>
      <c r="N65" s="3"/>
      <c r="O65" s="3"/>
      <c r="P65" s="3"/>
      <c r="Q65" s="3"/>
      <c r="R65" s="3"/>
      <c r="S65" s="3"/>
      <c r="T65" s="3"/>
      <c r="U65" s="3"/>
      <c r="V65" s="3"/>
      <c r="W65" s="27"/>
      <c r="X65" s="3"/>
      <c r="Y65" s="3"/>
      <c r="Z65" s="28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</row>
    <row r="66" spans="1:77" x14ac:dyDescent="0.2">
      <c r="A66" s="2"/>
      <c r="B66" s="2"/>
      <c r="C66" s="2"/>
      <c r="D66" s="2"/>
      <c r="E66" s="2"/>
      <c r="F66" s="2"/>
      <c r="G66" s="2"/>
      <c r="H66" s="2"/>
      <c r="I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77" x14ac:dyDescent="0.2">
      <c r="A67" s="2"/>
      <c r="B67" s="2"/>
      <c r="C67" s="2"/>
      <c r="D67" s="2"/>
      <c r="E67" s="2"/>
      <c r="F67" s="2"/>
      <c r="G67" s="2"/>
      <c r="H67" s="2"/>
      <c r="I67" s="2"/>
    </row>
    <row r="68" spans="1:77" x14ac:dyDescent="0.2">
      <c r="A68" s="2"/>
      <c r="B68" s="2"/>
      <c r="C68" s="2"/>
      <c r="D68" s="2"/>
      <c r="E68" s="2"/>
      <c r="F68" s="2"/>
      <c r="G68" s="2"/>
      <c r="H68" s="2"/>
      <c r="I68" s="2"/>
    </row>
    <row r="69" spans="1:77" x14ac:dyDescent="0.2">
      <c r="A69" s="2"/>
      <c r="B69" s="2"/>
      <c r="C69" s="2"/>
      <c r="D69" s="2"/>
      <c r="E69" s="2"/>
      <c r="F69" s="2"/>
      <c r="G69" s="2"/>
      <c r="H69" s="2"/>
      <c r="I69" s="2"/>
    </row>
    <row r="70" spans="1:77" ht="13.5" customHeight="1" x14ac:dyDescent="0.2">
      <c r="A70" s="2"/>
      <c r="B70" s="2"/>
      <c r="C70" s="2"/>
      <c r="D70" s="2"/>
      <c r="E70" s="2"/>
      <c r="F70" s="2"/>
      <c r="G70" s="2"/>
      <c r="H70" s="2"/>
      <c r="I70" s="2"/>
    </row>
    <row r="71" spans="1:77" ht="14.25" customHeight="1" x14ac:dyDescent="0.2">
      <c r="A71" s="2"/>
      <c r="B71" s="2"/>
      <c r="C71" s="2"/>
      <c r="D71" s="2"/>
      <c r="E71" s="2"/>
      <c r="F71" s="2"/>
      <c r="G71" s="2"/>
      <c r="H71" s="2"/>
      <c r="I71" s="2"/>
    </row>
    <row r="72" spans="1:77" ht="13.5" customHeight="1" x14ac:dyDescent="0.2">
      <c r="E72" s="2"/>
      <c r="F72" s="2"/>
      <c r="G72" s="2"/>
      <c r="H72" s="2"/>
      <c r="I72" s="2"/>
    </row>
    <row r="73" spans="1:77" ht="14.25" customHeight="1" x14ac:dyDescent="0.2">
      <c r="E73" s="2"/>
      <c r="F73" s="2"/>
      <c r="G73" s="2"/>
      <c r="H73" s="2"/>
      <c r="I73" s="2"/>
    </row>
    <row r="74" spans="1:77" ht="13.5" customHeight="1" x14ac:dyDescent="0.2">
      <c r="E74" s="2"/>
      <c r="F74" s="2"/>
      <c r="G74" s="2"/>
      <c r="H74" s="2"/>
      <c r="I74" s="2"/>
    </row>
    <row r="75" spans="1:77" ht="13.5" customHeight="1" x14ac:dyDescent="0.2">
      <c r="E75" s="2"/>
      <c r="F75" s="2"/>
      <c r="G75" s="2"/>
      <c r="H75" s="2"/>
      <c r="I75" s="2"/>
    </row>
    <row r="76" spans="1:77" ht="13.5" customHeight="1" x14ac:dyDescent="0.2">
      <c r="E76" s="2"/>
      <c r="F76" s="2"/>
      <c r="G76" s="2"/>
      <c r="H76" s="2"/>
      <c r="I76" s="2"/>
    </row>
    <row r="77" spans="1:77" ht="13.5" customHeight="1" x14ac:dyDescent="0.2">
      <c r="E77" s="2"/>
      <c r="F77" s="2"/>
      <c r="G77" s="2"/>
      <c r="H77" s="2"/>
      <c r="I77" s="2"/>
    </row>
    <row r="78" spans="1:77" ht="13.5" customHeight="1" x14ac:dyDescent="0.2">
      <c r="E78" s="2"/>
      <c r="F78" s="2"/>
      <c r="G78" s="2"/>
      <c r="H78" s="2"/>
      <c r="I78" s="2"/>
    </row>
    <row r="79" spans="1:77" ht="13.5" customHeight="1" x14ac:dyDescent="0.2">
      <c r="E79" s="2"/>
      <c r="F79" s="2"/>
      <c r="G79" s="2"/>
      <c r="H79" s="2"/>
      <c r="I79" s="2"/>
    </row>
    <row r="80" spans="1:77" ht="13.5" customHeight="1" x14ac:dyDescent="0.2">
      <c r="E80" s="2"/>
      <c r="F80" s="2"/>
      <c r="G80" s="2"/>
      <c r="H80" s="2"/>
      <c r="I80" s="2"/>
    </row>
    <row r="81" spans="5:9" ht="13.5" customHeight="1" x14ac:dyDescent="0.2">
      <c r="E81" s="2"/>
      <c r="F81" s="2"/>
      <c r="G81" s="2"/>
      <c r="H81" s="2"/>
      <c r="I81" s="2"/>
    </row>
    <row r="82" spans="5:9" ht="13.5" customHeight="1" x14ac:dyDescent="0.2">
      <c r="E82" s="2"/>
      <c r="F82" s="2"/>
      <c r="G82" s="2"/>
      <c r="H82" s="2"/>
      <c r="I82" s="2"/>
    </row>
    <row r="83" spans="5:9" ht="13.5" customHeight="1" x14ac:dyDescent="0.2">
      <c r="E83" s="2"/>
      <c r="F83" s="2"/>
      <c r="G83" s="2"/>
      <c r="H83" s="2"/>
      <c r="I83" s="2"/>
    </row>
    <row r="84" spans="5:9" ht="13.5" customHeight="1" x14ac:dyDescent="0.2">
      <c r="E84" s="2"/>
      <c r="F84" s="2"/>
      <c r="G84" s="2"/>
      <c r="H84" s="2"/>
      <c r="I84" s="2"/>
    </row>
    <row r="85" spans="5:9" ht="13.5" customHeight="1" x14ac:dyDescent="0.2">
      <c r="E85" s="2"/>
      <c r="F85" s="2"/>
      <c r="G85" s="2"/>
      <c r="H85" s="2"/>
      <c r="I85" s="2"/>
    </row>
    <row r="86" spans="5:9" ht="13.5" customHeight="1" x14ac:dyDescent="0.2">
      <c r="E86" s="2"/>
      <c r="F86" s="2"/>
      <c r="G86" s="2"/>
      <c r="H86" s="2"/>
      <c r="I86" s="2"/>
    </row>
    <row r="87" spans="5:9" ht="13.5" customHeight="1" x14ac:dyDescent="0.2">
      <c r="E87" s="2"/>
      <c r="F87" s="2"/>
      <c r="G87" s="2"/>
      <c r="H87" s="2"/>
      <c r="I87" s="2"/>
    </row>
    <row r="88" spans="5:9" x14ac:dyDescent="0.2">
      <c r="E88" s="2"/>
      <c r="F88" s="2"/>
      <c r="G88" s="2"/>
      <c r="H88" s="2"/>
      <c r="I88" s="2"/>
    </row>
  </sheetData>
  <mergeCells count="26">
    <mergeCell ref="BC14:BX17"/>
    <mergeCell ref="BC20:BX23"/>
    <mergeCell ref="BG3:BX9"/>
    <mergeCell ref="AG4:BF8"/>
    <mergeCell ref="B6:AA8"/>
    <mergeCell ref="AA12:AD23"/>
    <mergeCell ref="AF14:AZ23"/>
    <mergeCell ref="AB27:AZ30"/>
    <mergeCell ref="J29:Z29"/>
    <mergeCell ref="BC29:BY42"/>
    <mergeCell ref="AB31:AZ34"/>
    <mergeCell ref="J33:Z33"/>
    <mergeCell ref="AB35:AZ38"/>
    <mergeCell ref="J37:Z37"/>
    <mergeCell ref="AB39:AZ42"/>
    <mergeCell ref="J41:Z41"/>
    <mergeCell ref="Y47:AM56"/>
    <mergeCell ref="AQ47:BF56"/>
    <mergeCell ref="BI47:BX56"/>
    <mergeCell ref="D58:T59"/>
    <mergeCell ref="Y58:AM63"/>
    <mergeCell ref="AQ58:BF63"/>
    <mergeCell ref="BI58:BX63"/>
    <mergeCell ref="A59:A60"/>
    <mergeCell ref="D60:V60"/>
    <mergeCell ref="A61:A62"/>
  </mergeCells>
  <phoneticPr fontId="1"/>
  <pageMargins left="3.937007874015748E-2" right="3.937007874015748E-2" top="0.15748031496062992" bottom="0.15748031496062992" header="0" footer="0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67B38-EC27-4605-B30A-2F18BFE9AB07}">
  <dimension ref="A1:BZ88"/>
  <sheetViews>
    <sheetView showZeros="0" view="pageLayout" zoomScaleNormal="100" workbookViewId="0">
      <selection activeCell="B6" sqref="B6:AA8"/>
    </sheetView>
  </sheetViews>
  <sheetFormatPr defaultColWidth="9" defaultRowHeight="13.2" x14ac:dyDescent="0.2"/>
  <cols>
    <col min="1" max="1" width="1.33203125" style="1" customWidth="1"/>
    <col min="2" max="2" width="1.88671875" style="1" customWidth="1"/>
    <col min="3" max="93" width="1.33203125" style="1" customWidth="1"/>
    <col min="94" max="126" width="1.6640625" style="1" customWidth="1"/>
    <col min="127" max="16384" width="9" style="1"/>
  </cols>
  <sheetData>
    <row r="1" spans="1:77" x14ac:dyDescent="0.2">
      <c r="A1" s="2"/>
      <c r="B1" s="3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</row>
    <row r="2" spans="1:77" ht="13.5" customHeight="1" x14ac:dyDescent="0.2">
      <c r="A2" s="2"/>
      <c r="B2" s="2"/>
      <c r="C2" s="2"/>
      <c r="D2" s="2"/>
      <c r="E2" s="2"/>
      <c r="F2" s="2"/>
      <c r="G2" s="2"/>
      <c r="H2" s="2"/>
      <c r="I2" s="2"/>
      <c r="O2" s="5"/>
      <c r="P2" s="2"/>
      <c r="Q2" s="2"/>
      <c r="AF2" s="6"/>
      <c r="AG2" s="6"/>
      <c r="AH2" s="6"/>
      <c r="AI2" s="6"/>
      <c r="AJ2" s="6"/>
      <c r="AK2" s="6"/>
      <c r="AL2" s="6"/>
      <c r="AM2" s="6"/>
    </row>
    <row r="3" spans="1:77" ht="13.5" customHeight="1" x14ac:dyDescent="0.2">
      <c r="A3" s="2"/>
      <c r="B3" s="2"/>
      <c r="C3" s="7"/>
      <c r="D3" s="7"/>
      <c r="E3" s="7"/>
      <c r="F3" s="7"/>
      <c r="G3" s="7"/>
      <c r="H3" s="7"/>
      <c r="I3" s="7"/>
      <c r="O3" s="5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5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9"/>
      <c r="BF3" s="9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</row>
    <row r="4" spans="1:77" ht="13.5" customHeight="1" x14ac:dyDescent="0.2">
      <c r="A4" s="2"/>
      <c r="B4" s="2"/>
      <c r="C4" s="2"/>
      <c r="D4" s="2"/>
      <c r="E4" s="2"/>
      <c r="F4" s="2"/>
      <c r="G4" s="2"/>
      <c r="H4" s="2"/>
      <c r="I4" s="2"/>
      <c r="O4" s="5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5"/>
      <c r="AG4" s="82" t="e">
        <f>#REF!&amp;#REF!&amp;#REF!&amp;#REF!&amp;#REF!&amp;#REF!&amp;#REF!&amp;#REF!&amp;#REF!</f>
        <v>#REF!</v>
      </c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</row>
    <row r="5" spans="1:77" ht="13.5" customHeight="1" x14ac:dyDescent="0.2">
      <c r="A5" s="2"/>
      <c r="B5" s="7"/>
      <c r="J5" s="7"/>
      <c r="O5" s="5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5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</row>
    <row r="6" spans="1:77" ht="13.5" customHeight="1" x14ac:dyDescent="0.2">
      <c r="A6" s="2"/>
      <c r="B6" s="83" t="s">
        <v>3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2"/>
      <c r="AC6" s="2"/>
      <c r="AD6" s="2"/>
      <c r="AE6" s="5"/>
      <c r="AF6" s="5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</row>
    <row r="7" spans="1:77" ht="13.5" customHeight="1" x14ac:dyDescent="0.2">
      <c r="A7" s="2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2"/>
      <c r="AC7" s="2"/>
      <c r="AD7" s="2"/>
      <c r="AE7" s="5"/>
      <c r="AF7" s="5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</row>
    <row r="8" spans="1:77" ht="13.5" customHeight="1" x14ac:dyDescent="0.2">
      <c r="A8" s="2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2"/>
      <c r="AC8" s="2"/>
      <c r="AD8" s="2"/>
      <c r="AE8" s="5"/>
      <c r="AF8" s="5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</row>
    <row r="9" spans="1:77" x14ac:dyDescent="0.2">
      <c r="A9" s="2"/>
      <c r="B9" s="2"/>
      <c r="C9" s="2"/>
      <c r="D9" s="2"/>
      <c r="E9" s="2"/>
      <c r="F9" s="2"/>
      <c r="G9" s="2"/>
      <c r="H9" s="2"/>
      <c r="I9" s="2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</row>
    <row r="10" spans="1:77" x14ac:dyDescent="0.2">
      <c r="A10" s="2"/>
      <c r="B10" s="2"/>
      <c r="C10" s="2"/>
      <c r="D10" s="2"/>
      <c r="E10" s="2"/>
      <c r="F10" s="2"/>
      <c r="G10" s="2"/>
      <c r="H10" s="2"/>
      <c r="I10" s="3"/>
      <c r="J10" s="4"/>
      <c r="K10" s="4"/>
      <c r="L10" s="4"/>
      <c r="M10" s="4"/>
      <c r="N10" s="4"/>
      <c r="O10" s="4"/>
      <c r="P10" s="4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4"/>
      <c r="AO10" s="4"/>
      <c r="AP10" s="4"/>
      <c r="AQ10" s="4"/>
      <c r="AR10" s="4"/>
    </row>
    <row r="11" spans="1:77" x14ac:dyDescent="0.2">
      <c r="A11" s="2"/>
      <c r="B11" s="2"/>
      <c r="C11" s="2"/>
      <c r="D11" s="2"/>
      <c r="E11" s="2"/>
      <c r="F11" s="2"/>
      <c r="G11" s="2"/>
      <c r="H11" s="2"/>
      <c r="I11" s="3"/>
      <c r="J11" s="3"/>
      <c r="K11" s="3"/>
      <c r="L11" s="3"/>
      <c r="M11" s="3"/>
      <c r="N11" s="3"/>
      <c r="O11" s="3"/>
      <c r="P11" s="3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4"/>
      <c r="AO11" s="4"/>
      <c r="AP11" s="4"/>
      <c r="AQ11" s="4"/>
      <c r="AR11" s="4"/>
    </row>
    <row r="12" spans="1:77" ht="13.5" customHeight="1" x14ac:dyDescent="0.2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2"/>
      <c r="M12" s="2"/>
      <c r="N12" s="11"/>
      <c r="O12" s="11"/>
      <c r="P12" s="11"/>
      <c r="Q12" s="9"/>
      <c r="R12" s="9"/>
      <c r="S12" s="9"/>
      <c r="T12" s="9"/>
      <c r="U12" s="9"/>
      <c r="V12" s="9"/>
      <c r="W12" s="9"/>
      <c r="X12" s="9"/>
      <c r="Y12" s="13"/>
      <c r="Z12" s="13"/>
      <c r="AA12" s="79" t="e">
        <f>IF(#REF!="完全",#REF!,IF(#REF!="奉仕",#REF!,IF(#REF!="効率",#REF!,IF(#REF!="特別",#REF!,IF(#REF!="知識",#REF!,IF(#REF!="安定",#REF!,IF(#REF!="理想",#REF!,IF(#REF!="正義",#REF!,IF(#REF!="平和",#REF!,0)))))))))</f>
        <v>#REF!</v>
      </c>
      <c r="AB12" s="79"/>
      <c r="AC12" s="79"/>
      <c r="AD12" s="79"/>
      <c r="AE12" s="9"/>
      <c r="AF12" s="9"/>
      <c r="AG12" s="9"/>
      <c r="AH12" s="9"/>
      <c r="AI12" s="9"/>
      <c r="AJ12" s="9"/>
      <c r="AK12" s="9"/>
      <c r="AL12" s="6"/>
    </row>
    <row r="13" spans="1:77" x14ac:dyDescent="0.2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2"/>
      <c r="M13" s="2"/>
      <c r="N13" s="11"/>
      <c r="O13" s="11"/>
      <c r="P13" s="11"/>
      <c r="Q13" s="9"/>
      <c r="R13" s="9"/>
      <c r="S13" s="9"/>
      <c r="T13" s="9"/>
      <c r="U13" s="9"/>
      <c r="V13" s="9"/>
      <c r="W13" s="9"/>
      <c r="X13" s="9"/>
      <c r="Y13" s="13"/>
      <c r="Z13" s="13"/>
      <c r="AA13" s="79"/>
      <c r="AB13" s="79"/>
      <c r="AC13" s="79"/>
      <c r="AD13" s="79"/>
      <c r="AE13" s="10"/>
      <c r="AF13" s="10"/>
      <c r="AG13" s="10"/>
      <c r="AH13" s="10"/>
      <c r="AI13" s="10"/>
      <c r="AJ13" s="10"/>
      <c r="AK13" s="10"/>
      <c r="AL13" s="1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</row>
    <row r="14" spans="1:77" ht="13.5" customHeight="1" x14ac:dyDescent="0.2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2"/>
      <c r="M14" s="2"/>
      <c r="N14" s="11"/>
      <c r="O14" s="11"/>
      <c r="P14" s="11"/>
      <c r="Q14" s="15"/>
      <c r="R14" s="15"/>
      <c r="S14" s="15"/>
      <c r="T14" s="15"/>
      <c r="U14" s="15"/>
      <c r="V14" s="15"/>
      <c r="W14" s="15"/>
      <c r="X14" s="15"/>
      <c r="Y14" s="13"/>
      <c r="Z14" s="13"/>
      <c r="AA14" s="79"/>
      <c r="AB14" s="79"/>
      <c r="AC14" s="79"/>
      <c r="AD14" s="79"/>
      <c r="AE14" s="13"/>
      <c r="AF14" s="80" t="e">
        <f>IF(#REF!="完全",#REF!,IF(#REF!="奉仕",#REF!,IF(#REF!="効率",#REF!,IF(#REF!="特別",#REF!,IF(#REF!="知識",#REF!,IF(#REF!="安定",#REF!,IF(#REF!="理想",#REF!,IF(#REF!="正義",#REF!,IF(#REF!="平和",#REF!,0)))))))))</f>
        <v>#REF!</v>
      </c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16"/>
      <c r="BB14" s="16"/>
      <c r="BC14" s="73" t="e">
        <f>IF(#REF!="完全",#REF!,IF(#REF!="奉仕",#REF!,IF(#REF!="効率",#REF!,IF(#REF!="特別",#REF!,IF(#REF!="知識",#REF!,IF(#REF!="安定",#REF!,IF(#REF!="理想",#REF!,IF(#REF!="正義",#REF!,IF(#REF!="平和",#REF!,0)))))))))</f>
        <v>#REF!</v>
      </c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</row>
    <row r="15" spans="1:77" x14ac:dyDescent="0.2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2"/>
      <c r="M15" s="2"/>
      <c r="N15" s="11"/>
      <c r="O15" s="11"/>
      <c r="P15" s="11"/>
      <c r="Q15" s="15"/>
      <c r="R15" s="15"/>
      <c r="S15" s="15"/>
      <c r="T15" s="15"/>
      <c r="U15" s="15"/>
      <c r="V15" s="15"/>
      <c r="W15" s="15"/>
      <c r="X15" s="15"/>
      <c r="Y15" s="13"/>
      <c r="Z15" s="13"/>
      <c r="AA15" s="79"/>
      <c r="AB15" s="79"/>
      <c r="AC15" s="79"/>
      <c r="AD15" s="79"/>
      <c r="AE15" s="13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16"/>
      <c r="BB15" s="16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</row>
    <row r="16" spans="1:77" x14ac:dyDescent="0.2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2"/>
      <c r="M16" s="2"/>
      <c r="N16" s="11"/>
      <c r="O16" s="11"/>
      <c r="P16" s="11"/>
      <c r="Q16" s="15"/>
      <c r="R16" s="15"/>
      <c r="S16" s="15"/>
      <c r="T16" s="15"/>
      <c r="U16" s="15"/>
      <c r="V16" s="15"/>
      <c r="W16" s="15"/>
      <c r="X16" s="15"/>
      <c r="Y16" s="13"/>
      <c r="Z16" s="13"/>
      <c r="AA16" s="79"/>
      <c r="AB16" s="79"/>
      <c r="AC16" s="79"/>
      <c r="AD16" s="79"/>
      <c r="AE16" s="13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16"/>
      <c r="BB16" s="16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</row>
    <row r="17" spans="1:77" x14ac:dyDescent="0.2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2"/>
      <c r="M17" s="2"/>
      <c r="N17" s="11"/>
      <c r="O17" s="11"/>
      <c r="P17" s="11"/>
      <c r="Q17" s="15"/>
      <c r="R17" s="15"/>
      <c r="S17" s="15"/>
      <c r="T17" s="15"/>
      <c r="U17" s="15"/>
      <c r="V17" s="15"/>
      <c r="W17" s="15"/>
      <c r="X17" s="15"/>
      <c r="Y17" s="13"/>
      <c r="Z17" s="13"/>
      <c r="AA17" s="79"/>
      <c r="AB17" s="79"/>
      <c r="AC17" s="79"/>
      <c r="AD17" s="79"/>
      <c r="AE17" s="13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16"/>
      <c r="BB17" s="16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</row>
    <row r="18" spans="1:77" ht="13.5" customHeight="1" x14ac:dyDescent="0.2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"/>
      <c r="M18" s="2"/>
      <c r="N18" s="11"/>
      <c r="O18" s="11"/>
      <c r="P18" s="11"/>
      <c r="Q18" s="15"/>
      <c r="R18" s="15"/>
      <c r="S18" s="15"/>
      <c r="T18" s="15"/>
      <c r="U18" s="15"/>
      <c r="V18" s="15"/>
      <c r="W18" s="15"/>
      <c r="X18" s="15"/>
      <c r="Y18" s="13"/>
      <c r="Z18" s="13"/>
      <c r="AA18" s="79"/>
      <c r="AB18" s="79"/>
      <c r="AC18" s="79"/>
      <c r="AD18" s="79"/>
      <c r="AE18" s="13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</row>
    <row r="19" spans="1:77" x14ac:dyDescent="0.2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"/>
      <c r="M19" s="2"/>
      <c r="N19" s="11"/>
      <c r="O19" s="11"/>
      <c r="P19" s="11"/>
      <c r="Q19" s="15"/>
      <c r="R19" s="15"/>
      <c r="S19" s="15"/>
      <c r="T19" s="15"/>
      <c r="U19" s="15"/>
      <c r="V19" s="15"/>
      <c r="W19" s="15"/>
      <c r="X19" s="15"/>
      <c r="Y19" s="13"/>
      <c r="Z19" s="13"/>
      <c r="AA19" s="79"/>
      <c r="AB19" s="79"/>
      <c r="AC19" s="79"/>
      <c r="AD19" s="79"/>
      <c r="AE19" s="13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</row>
    <row r="20" spans="1:77" ht="13.5" customHeight="1" x14ac:dyDescent="0.2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"/>
      <c r="M20" s="2"/>
      <c r="N20" s="11"/>
      <c r="O20" s="11"/>
      <c r="P20" s="11"/>
      <c r="Q20" s="15"/>
      <c r="R20" s="15"/>
      <c r="S20" s="15"/>
      <c r="T20" s="15"/>
      <c r="U20" s="15"/>
      <c r="V20" s="15"/>
      <c r="W20" s="15"/>
      <c r="X20" s="15"/>
      <c r="Y20" s="13"/>
      <c r="Z20" s="13"/>
      <c r="AA20" s="79"/>
      <c r="AB20" s="79"/>
      <c r="AC20" s="79"/>
      <c r="AD20" s="79"/>
      <c r="AE20" s="13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16"/>
      <c r="BB20" s="16"/>
      <c r="BC20" s="73" t="e">
        <f>IF(#REF!="完全",#REF!,IF(#REF!="奉仕",#REF!,IF(#REF!="効率",#REF!,IF(#REF!="特別",#REF!,IF(#REF!="知識",#REF!,IF(#REF!="安定",#REF!,IF(#REF!="理想",#REF!,IF(#REF!="正義",#REF!,IF(#REF!="平和",#REF!,0)))))))))</f>
        <v>#REF!</v>
      </c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</row>
    <row r="21" spans="1:77" x14ac:dyDescent="0.2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"/>
      <c r="M21" s="2"/>
      <c r="N21" s="11"/>
      <c r="O21" s="11"/>
      <c r="P21" s="11"/>
      <c r="Q21" s="15"/>
      <c r="R21" s="15"/>
      <c r="S21" s="15"/>
      <c r="T21" s="15"/>
      <c r="U21" s="15"/>
      <c r="V21" s="15"/>
      <c r="W21" s="15"/>
      <c r="X21" s="15"/>
      <c r="Y21" s="13"/>
      <c r="Z21" s="13"/>
      <c r="AA21" s="79"/>
      <c r="AB21" s="79"/>
      <c r="AC21" s="79"/>
      <c r="AD21" s="79"/>
      <c r="AE21" s="13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16"/>
      <c r="BB21" s="16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</row>
    <row r="22" spans="1:77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1"/>
      <c r="O22" s="11"/>
      <c r="P22" s="11"/>
      <c r="Q22" s="15"/>
      <c r="R22" s="15"/>
      <c r="S22" s="15"/>
      <c r="T22" s="15"/>
      <c r="U22" s="15"/>
      <c r="V22" s="15"/>
      <c r="W22" s="15"/>
      <c r="X22" s="15"/>
      <c r="Y22" s="13"/>
      <c r="Z22" s="13"/>
      <c r="AA22" s="79"/>
      <c r="AB22" s="79"/>
      <c r="AC22" s="79"/>
      <c r="AD22" s="79"/>
      <c r="AE22" s="13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16"/>
      <c r="BB22" s="16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</row>
    <row r="23" spans="1:77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11"/>
      <c r="O23" s="11"/>
      <c r="P23" s="11"/>
      <c r="Q23" s="15"/>
      <c r="R23" s="15"/>
      <c r="S23" s="15"/>
      <c r="T23" s="15"/>
      <c r="U23" s="15"/>
      <c r="V23" s="15"/>
      <c r="W23" s="15"/>
      <c r="X23" s="15"/>
      <c r="Y23" s="13"/>
      <c r="Z23" s="13"/>
      <c r="AA23" s="79"/>
      <c r="AB23" s="79"/>
      <c r="AC23" s="79"/>
      <c r="AD23" s="79"/>
      <c r="AE23" s="13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16"/>
      <c r="BB23" s="16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</row>
    <row r="24" spans="1:77" x14ac:dyDescent="0.2">
      <c r="A24" s="2"/>
      <c r="B24" s="2"/>
      <c r="C24" s="2"/>
      <c r="D24" s="2"/>
      <c r="E24" s="2"/>
      <c r="F24" s="2"/>
      <c r="G24" s="2"/>
      <c r="H24" s="2"/>
      <c r="I24" s="2"/>
      <c r="N24" s="11"/>
      <c r="O24" s="11"/>
      <c r="P24" s="12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7" x14ac:dyDescent="0.2">
      <c r="A25" s="2"/>
      <c r="B25" s="2"/>
      <c r="C25" s="2"/>
      <c r="D25" s="2"/>
      <c r="E25" s="2"/>
      <c r="F25" s="2"/>
      <c r="G25" s="2"/>
      <c r="H25" s="2"/>
      <c r="I25" s="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77" ht="13.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2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</row>
    <row r="27" spans="1:77" ht="13.95" customHeight="1" x14ac:dyDescent="0.2">
      <c r="A27" s="2"/>
      <c r="B27" s="2"/>
      <c r="C27" s="2"/>
      <c r="D27" s="2"/>
      <c r="E27" s="6"/>
      <c r="F27" s="6"/>
      <c r="G27" s="6"/>
      <c r="H27" s="6"/>
      <c r="I27" s="6"/>
      <c r="J27" s="6"/>
      <c r="K27" s="6"/>
      <c r="L27" s="2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2"/>
      <c r="Z27" s="12"/>
      <c r="AA27" s="12"/>
      <c r="AB27" s="76" t="e">
        <f>IF(#REF!="外向",#REF!,#REF!)</f>
        <v>#REF!</v>
      </c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</row>
    <row r="28" spans="1:77" ht="13.95" customHeight="1" x14ac:dyDescent="0.2">
      <c r="A28" s="2"/>
      <c r="B28" s="2"/>
      <c r="C28" s="2"/>
      <c r="D28" s="2"/>
      <c r="E28" s="6"/>
      <c r="F28" s="6"/>
      <c r="G28" s="6"/>
      <c r="H28" s="6"/>
      <c r="I28" s="6"/>
      <c r="J28" s="6"/>
      <c r="K28" s="6"/>
      <c r="L28" s="2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2"/>
      <c r="Z28" s="12"/>
      <c r="AA28" s="12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4"/>
      <c r="BB28" s="4"/>
      <c r="BC28" s="4"/>
    </row>
    <row r="29" spans="1:77" ht="13.95" customHeight="1" x14ac:dyDescent="0.2">
      <c r="A29" s="2"/>
      <c r="B29" s="2"/>
      <c r="C29" s="2"/>
      <c r="D29" s="2"/>
      <c r="E29" s="6"/>
      <c r="F29" s="6"/>
      <c r="G29" s="6"/>
      <c r="H29" s="6"/>
      <c r="I29" s="6"/>
      <c r="J29" s="77" t="e">
        <f>IF(#REF!=5,#REF!,IF(#REF!=4,#REF!,IF(#REF!=3,#REF!,IF(#REF!=2,#REF!,IF(#REF!=1,#REF!,IF(#REF!=0,#REF!,IF(#REF!=-1,#REF!,IF(#REF!=-2,#REF!,IF(#REF!=-3,#REF!,IF(#REF!=-4,#REF!,IF(#REF!=-5,#REF!,0)))))))))))</f>
        <v>#REF!</v>
      </c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12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16"/>
      <c r="BB29" s="16"/>
      <c r="BC29" s="73" t="e">
        <f>IF(#REF!="①",#REF!,IF(#REF!="②",#REF!,IF(#REF!="③",#REF!,IF(#REF!="④",#REF!,IF(#REF!="⑤",#REF!,IF(#REF!="⑥",#REF!,IF(#REF!="⑦",#REF!,IF(#REF!="⑧",#REF!,IF(#REF!="⑨",#REF!,IF(#REF!="⑩",#REF!,IF(#REF!="⑪",#REF!,IF(#REF!="⑫",#REF!,IF(#REF!="⑬",#REF!,IF(#REF!="⑭",#REF!,IF(#REF!="⑮",#REF!,IF(#REF!="⑯",#REF!,0))))))))))))))))</f>
        <v>#REF!</v>
      </c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</row>
    <row r="30" spans="1:77" ht="13.95" customHeight="1" x14ac:dyDescent="0.2">
      <c r="A30" s="2"/>
      <c r="B30" s="2"/>
      <c r="C30" s="2"/>
      <c r="D30" s="2"/>
      <c r="E30" s="18"/>
      <c r="F30" s="18"/>
      <c r="G30" s="18"/>
      <c r="H30" s="18"/>
      <c r="I30" s="18"/>
      <c r="J30" s="18"/>
      <c r="K30" s="18"/>
      <c r="L30" s="18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2"/>
      <c r="Z30" s="12"/>
      <c r="AA30" s="12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16"/>
      <c r="BB30" s="16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</row>
    <row r="31" spans="1:77" ht="13.95" customHeight="1" x14ac:dyDescent="0.2">
      <c r="A31" s="2"/>
      <c r="B31" s="2"/>
      <c r="C31" s="2"/>
      <c r="D31" s="2"/>
      <c r="E31" s="6"/>
      <c r="F31" s="6"/>
      <c r="G31" s="6"/>
      <c r="H31" s="6"/>
      <c r="I31" s="6"/>
      <c r="J31" s="6"/>
      <c r="K31" s="6"/>
      <c r="L31" s="18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2"/>
      <c r="Z31" s="12"/>
      <c r="AA31" s="12"/>
      <c r="AB31" s="76" t="e">
        <f>IF(#REF!="五感",#REF!,#REF!)</f>
        <v>#REF!</v>
      </c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16"/>
      <c r="BB31" s="16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</row>
    <row r="32" spans="1:77" ht="13.95" customHeight="1" x14ac:dyDescent="0.2">
      <c r="A32" s="2"/>
      <c r="B32" s="2"/>
      <c r="C32" s="2"/>
      <c r="D32" s="2"/>
      <c r="E32" s="6"/>
      <c r="F32" s="6"/>
      <c r="G32" s="6"/>
      <c r="H32" s="6"/>
      <c r="I32" s="6"/>
      <c r="J32" s="6"/>
      <c r="K32" s="6"/>
      <c r="L32" s="18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2"/>
      <c r="Z32" s="12"/>
      <c r="AA32" s="12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16"/>
      <c r="BB32" s="16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</row>
    <row r="33" spans="1:77" ht="13.95" customHeight="1" x14ac:dyDescent="0.2">
      <c r="A33" s="2"/>
      <c r="B33" s="2"/>
      <c r="C33" s="2"/>
      <c r="D33" s="2"/>
      <c r="E33" s="6"/>
      <c r="F33" s="6"/>
      <c r="G33" s="6"/>
      <c r="H33" s="6"/>
      <c r="I33" s="6"/>
      <c r="J33" s="78" t="e">
        <f>IF(#REF!=5,#REF!,IF(#REF!=4,#REF!,IF(#REF!=3,#REF!,IF(#REF!=2,#REF!,IF(#REF!=1,#REF!,IF(#REF!=0,#REF!,IF(#REF!=-1,#REF!,IF(#REF!=-2,#REF!,IF(#REF!=-3,#REF!,IF(#REF!=-4,#REF!,IF(#REF!=-5,#REF!,0)))))))))))</f>
        <v>#REF!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12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16"/>
      <c r="BB33" s="16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</row>
    <row r="34" spans="1:77" ht="13.95" customHeight="1" x14ac:dyDescent="0.2">
      <c r="A34" s="2"/>
      <c r="B34" s="2"/>
      <c r="C34" s="2"/>
      <c r="D34" s="2"/>
      <c r="E34" s="18"/>
      <c r="F34" s="18"/>
      <c r="G34" s="18"/>
      <c r="H34" s="18"/>
      <c r="I34" s="18"/>
      <c r="J34" s="19"/>
      <c r="K34" s="19"/>
      <c r="L34" s="19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1"/>
      <c r="Z34" s="21"/>
      <c r="AA34" s="12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16"/>
      <c r="BB34" s="16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</row>
    <row r="35" spans="1:77" ht="13.95" customHeight="1" x14ac:dyDescent="0.2">
      <c r="A35" s="2"/>
      <c r="B35" s="2"/>
      <c r="C35" s="2"/>
      <c r="D35" s="2"/>
      <c r="E35" s="6"/>
      <c r="F35" s="6"/>
      <c r="G35" s="6"/>
      <c r="H35" s="6"/>
      <c r="I35" s="6"/>
      <c r="J35" s="19"/>
      <c r="K35" s="19"/>
      <c r="L35" s="19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1"/>
      <c r="Z35" s="21"/>
      <c r="AA35" s="12"/>
      <c r="AB35" s="76" t="e">
        <f>IF(#REF!="思考",#REF!,#REF!)</f>
        <v>#REF!</v>
      </c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16"/>
      <c r="BB35" s="16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3"/>
      <c r="BY35" s="73"/>
    </row>
    <row r="36" spans="1:77" ht="13.95" customHeight="1" x14ac:dyDescent="0.2">
      <c r="A36" s="2"/>
      <c r="B36" s="2"/>
      <c r="C36" s="2"/>
      <c r="D36" s="2"/>
      <c r="E36" s="6"/>
      <c r="F36" s="6"/>
      <c r="G36" s="6"/>
      <c r="H36" s="6"/>
      <c r="I36" s="6"/>
      <c r="J36" s="19"/>
      <c r="K36" s="19"/>
      <c r="L36" s="19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1"/>
      <c r="Z36" s="21"/>
      <c r="AA36" s="12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16"/>
      <c r="BB36" s="16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BY36" s="73"/>
    </row>
    <row r="37" spans="1:77" ht="13.95" customHeight="1" x14ac:dyDescent="0.2">
      <c r="A37" s="2"/>
      <c r="B37" s="2"/>
      <c r="C37" s="2"/>
      <c r="D37" s="2"/>
      <c r="E37" s="6"/>
      <c r="F37" s="6"/>
      <c r="G37" s="6"/>
      <c r="H37" s="6"/>
      <c r="I37" s="6"/>
      <c r="J37" s="77" t="e">
        <f>IF(#REF!=5,#REF!,IF(#REF!=4,#REF!,IF(#REF!=3,#REF!,IF(#REF!=2,#REF!,IF(#REF!=1,#REF!,IF(#REF!=0,#REF!,IF(#REF!=-1,#REF!,IF(#REF!=-2,#REF!,IF(#REF!=-3,#REF!,IF(#REF!=-4,#REF!,IF(#REF!=-5,#REF!,0)))))))))))</f>
        <v>#REF!</v>
      </c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12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16"/>
      <c r="BB37" s="16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BY37" s="73"/>
    </row>
    <row r="38" spans="1:77" ht="13.95" customHeight="1" x14ac:dyDescent="0.2">
      <c r="A38" s="2"/>
      <c r="B38" s="2"/>
      <c r="C38" s="2"/>
      <c r="D38" s="2"/>
      <c r="E38" s="18"/>
      <c r="F38" s="18"/>
      <c r="G38" s="18"/>
      <c r="H38" s="18"/>
      <c r="I38" s="18"/>
      <c r="J38" s="19"/>
      <c r="K38" s="19"/>
      <c r="L38" s="19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1"/>
      <c r="Z38" s="21"/>
      <c r="AA38" s="12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16"/>
      <c r="BB38" s="16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</row>
    <row r="39" spans="1:77" ht="13.95" customHeight="1" x14ac:dyDescent="0.2">
      <c r="A39" s="2"/>
      <c r="B39" s="2"/>
      <c r="C39" s="2"/>
      <c r="D39" s="2"/>
      <c r="E39" s="6"/>
      <c r="F39" s="6"/>
      <c r="G39" s="6"/>
      <c r="H39" s="6"/>
      <c r="I39" s="6"/>
      <c r="J39" s="19"/>
      <c r="K39" s="19"/>
      <c r="L39" s="19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1"/>
      <c r="Z39" s="21"/>
      <c r="AA39" s="12"/>
      <c r="AB39" s="76" t="e">
        <f>IF(#REF!="決断",#REF!,#REF!)</f>
        <v>#REF!</v>
      </c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16"/>
      <c r="BB39" s="16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3"/>
      <c r="BR39" s="73"/>
      <c r="BS39" s="73"/>
      <c r="BT39" s="73"/>
      <c r="BU39" s="73"/>
      <c r="BV39" s="73"/>
      <c r="BW39" s="73"/>
      <c r="BX39" s="73"/>
      <c r="BY39" s="73"/>
    </row>
    <row r="40" spans="1:77" ht="13.95" customHeight="1" x14ac:dyDescent="0.2">
      <c r="A40" s="2"/>
      <c r="B40" s="2"/>
      <c r="C40" s="2"/>
      <c r="D40" s="2"/>
      <c r="E40" s="22"/>
      <c r="F40" s="6"/>
      <c r="G40" s="6"/>
      <c r="H40" s="6"/>
      <c r="I40" s="6"/>
      <c r="J40" s="19"/>
      <c r="K40" s="19"/>
      <c r="L40" s="19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1"/>
      <c r="Z40" s="21"/>
      <c r="AA40" s="12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16"/>
      <c r="BB40" s="16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</row>
    <row r="41" spans="1:77" ht="13.95" customHeight="1" x14ac:dyDescent="0.2">
      <c r="A41" s="2"/>
      <c r="B41" s="2"/>
      <c r="C41" s="2"/>
      <c r="D41" s="2"/>
      <c r="E41" s="6"/>
      <c r="F41" s="6"/>
      <c r="G41" s="6"/>
      <c r="H41" s="6"/>
      <c r="I41" s="6"/>
      <c r="J41" s="77" t="e">
        <f>IF(#REF!=5,#REF!,IF(#REF!=4,#REF!,IF(#REF!=3,#REF!,IF(#REF!=2,#REF!,IF(#REF!=1,#REF!,IF(#REF!=0,#REF!,IF(#REF!=-1,#REF!,IF(#REF!=-2,#REF!,IF(#REF!=-3,#REF!,IF(#REF!=-4,#REF!,IF(#REF!=-5,#REF!,0)))))))))))</f>
        <v>#REF!</v>
      </c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12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16"/>
      <c r="BB41" s="16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</row>
    <row r="42" spans="1:77" ht="13.95" customHeight="1" x14ac:dyDescent="0.2">
      <c r="A42" s="2"/>
      <c r="B42" s="2"/>
      <c r="C42" s="2"/>
      <c r="D42" s="2"/>
      <c r="E42" s="2"/>
      <c r="F42" s="2"/>
      <c r="G42" s="2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2"/>
      <c r="Z42" s="12"/>
      <c r="AA42" s="12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16"/>
      <c r="BB42" s="16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</row>
    <row r="43" spans="1:77" ht="18" customHeight="1" x14ac:dyDescent="0.2">
      <c r="A43" s="2"/>
      <c r="B43" s="2"/>
      <c r="C43" s="2"/>
      <c r="D43" s="2"/>
      <c r="E43" s="2"/>
      <c r="F43" s="2"/>
      <c r="G43" s="2"/>
      <c r="H43" s="2"/>
      <c r="I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77" x14ac:dyDescent="0.2">
      <c r="A44" s="2"/>
      <c r="B44" s="2"/>
      <c r="C44" s="2"/>
      <c r="D44" s="2"/>
      <c r="E44" s="3"/>
      <c r="F44" s="3"/>
      <c r="G44" s="3"/>
      <c r="H44" s="3"/>
      <c r="I44" s="3"/>
      <c r="J44" s="4"/>
      <c r="K44" s="4"/>
      <c r="L44" s="4"/>
      <c r="M44" s="3"/>
      <c r="N44" s="3"/>
      <c r="O44" s="3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77" x14ac:dyDescent="0.2">
      <c r="A45" s="2"/>
      <c r="B45" s="2"/>
      <c r="C45" s="2"/>
      <c r="D45" s="2"/>
      <c r="E45" s="2"/>
      <c r="F45" s="2"/>
      <c r="G45" s="2"/>
      <c r="H45" s="2"/>
      <c r="I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77" ht="6" customHeight="1" x14ac:dyDescent="0.2">
      <c r="A46" s="2"/>
      <c r="B46" s="2"/>
      <c r="C46" s="2"/>
      <c r="D46" s="2"/>
      <c r="E46" s="2"/>
      <c r="F46" s="2"/>
      <c r="G46" s="2"/>
      <c r="H46" s="2"/>
      <c r="I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</row>
    <row r="47" spans="1:77" ht="13.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L47" s="2"/>
      <c r="M47" s="12"/>
      <c r="N47" s="12"/>
      <c r="O47" s="12"/>
      <c r="P47" s="12"/>
      <c r="Q47" s="12"/>
      <c r="R47" s="12"/>
      <c r="S47" s="12"/>
      <c r="T47" s="12"/>
      <c r="U47" s="15"/>
      <c r="V47" s="15"/>
      <c r="W47" s="12"/>
      <c r="X47" s="12"/>
      <c r="Y47" s="73" t="e">
        <f>IF(#REF!="現実",#REF!,IF(#REF!="研究",#REF!,IF(#REF!="芸術",#REF!,IF(#REF!="社会",#REF!,IF(#REF!="企画",#REF!,IF(#REF!="慣習",#REF!,0))))))</f>
        <v>#REF!</v>
      </c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23"/>
      <c r="AO47" s="23"/>
      <c r="AP47" s="16"/>
      <c r="AQ47" s="73" t="e">
        <f>IF(#REF!="現実",#REF!,IF(#REF!="研究",#REF!,IF(#REF!="芸術",#REF!,IF(#REF!="社会",#REF!,IF(#REF!="企画",#REF!,IF(#REF!="慣習",#REF!,0))))))</f>
        <v>#REF!</v>
      </c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23"/>
      <c r="BH47" s="23"/>
      <c r="BI47" s="74" t="e">
        <f>IF(#REF!="現実",#REF!,IF(#REF!="研究",#REF!,IF(#REF!="芸術",#REF!,IF(#REF!="社会",#REF!,IF(#REF!="企画",#REF!,IF(#REF!="慣習",#REF!,0))))))</f>
        <v>#REF!</v>
      </c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24"/>
    </row>
    <row r="48" spans="1:77" ht="13.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L48" s="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23"/>
      <c r="AO48" s="23"/>
      <c r="AP48" s="16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23"/>
      <c r="BH48" s="23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24"/>
    </row>
    <row r="49" spans="1:78" x14ac:dyDescent="0.2">
      <c r="A49" s="2"/>
      <c r="B49" s="2"/>
      <c r="C49" s="2"/>
      <c r="D49" s="2"/>
      <c r="E49" s="2"/>
      <c r="F49" s="2"/>
      <c r="G49" s="2"/>
      <c r="H49" s="2"/>
      <c r="I49" s="2"/>
      <c r="L49" s="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23"/>
      <c r="AO49" s="23"/>
      <c r="AP49" s="16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23"/>
      <c r="BH49" s="23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24"/>
    </row>
    <row r="50" spans="1:78" x14ac:dyDescent="0.2">
      <c r="A50" s="2"/>
      <c r="B50" s="2"/>
      <c r="C50" s="2"/>
      <c r="D50" s="2"/>
      <c r="E50" s="2"/>
      <c r="F50" s="2"/>
      <c r="G50" s="2"/>
      <c r="H50" s="2"/>
      <c r="I50" s="2"/>
      <c r="L50" s="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23"/>
      <c r="AO50" s="23"/>
      <c r="AP50" s="16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23"/>
      <c r="BH50" s="23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24"/>
    </row>
    <row r="51" spans="1:78" x14ac:dyDescent="0.2">
      <c r="A51" s="2"/>
      <c r="B51" s="2"/>
      <c r="C51" s="3"/>
      <c r="D51" s="2"/>
      <c r="E51" s="2"/>
      <c r="F51" s="2"/>
      <c r="G51" s="2"/>
      <c r="H51" s="2"/>
      <c r="I51" s="2"/>
      <c r="L51" s="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23"/>
      <c r="AO51" s="23"/>
      <c r="AP51" s="16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23"/>
      <c r="BH51" s="23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24"/>
    </row>
    <row r="52" spans="1:78" x14ac:dyDescent="0.2">
      <c r="A52" s="2"/>
      <c r="B52" s="2"/>
      <c r="C52" s="2"/>
      <c r="D52" s="2"/>
      <c r="E52" s="2"/>
      <c r="F52" s="2"/>
      <c r="G52" s="2"/>
      <c r="H52" s="2"/>
      <c r="I52" s="2"/>
      <c r="L52" s="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23"/>
      <c r="AO52" s="23"/>
      <c r="AP52" s="16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23"/>
      <c r="BH52" s="23"/>
      <c r="BI52" s="74"/>
      <c r="BJ52" s="74"/>
      <c r="BK52" s="74"/>
      <c r="BL52" s="74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24"/>
    </row>
    <row r="53" spans="1:78" x14ac:dyDescent="0.2">
      <c r="A53" s="2"/>
      <c r="B53" s="2"/>
      <c r="C53" s="2"/>
      <c r="D53" s="2"/>
      <c r="E53" s="2"/>
      <c r="F53" s="2"/>
      <c r="G53" s="2"/>
      <c r="H53" s="2"/>
      <c r="I53" s="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23"/>
      <c r="AO53" s="23"/>
      <c r="AP53" s="16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23"/>
      <c r="BH53" s="23"/>
      <c r="BI53" s="74"/>
      <c r="BJ53" s="74"/>
      <c r="BK53" s="74"/>
      <c r="BL53" s="74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24"/>
    </row>
    <row r="54" spans="1:78" x14ac:dyDescent="0.2">
      <c r="A54" s="2"/>
      <c r="B54" s="2"/>
      <c r="C54" s="2"/>
      <c r="D54" s="2"/>
      <c r="E54" s="2"/>
      <c r="F54" s="2"/>
      <c r="G54" s="2"/>
      <c r="H54" s="2"/>
      <c r="I54" s="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23"/>
      <c r="AO54" s="23"/>
      <c r="AP54" s="16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23"/>
      <c r="BH54" s="23"/>
      <c r="BI54" s="74"/>
      <c r="BJ54" s="74"/>
      <c r="BK54" s="74"/>
      <c r="BL54" s="74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24"/>
    </row>
    <row r="55" spans="1:78" x14ac:dyDescent="0.2">
      <c r="A55" s="2"/>
      <c r="B55" s="2"/>
      <c r="C55" s="2"/>
      <c r="D55" s="2"/>
      <c r="E55" s="2"/>
      <c r="F55" s="2"/>
      <c r="G55" s="2"/>
      <c r="H55" s="2"/>
      <c r="I55" s="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23"/>
      <c r="AO55" s="23"/>
      <c r="AP55" s="16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23"/>
      <c r="BH55" s="23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24"/>
    </row>
    <row r="56" spans="1:78" ht="13.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23"/>
      <c r="AO56" s="23"/>
      <c r="AP56" s="16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23"/>
      <c r="BH56" s="23"/>
      <c r="BI56" s="74"/>
      <c r="BJ56" s="74"/>
      <c r="BK56" s="74"/>
      <c r="BL56" s="74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24"/>
    </row>
    <row r="57" spans="1:78" ht="18.600000000000001" customHeight="1" x14ac:dyDescent="0.2">
      <c r="A57" s="2"/>
      <c r="B57" s="25"/>
      <c r="C57" s="25"/>
      <c r="D57" s="25"/>
      <c r="E57" s="25"/>
      <c r="F57" s="25"/>
      <c r="G57" s="25"/>
      <c r="H57" s="25"/>
      <c r="I57" s="25"/>
      <c r="J57" s="25"/>
      <c r="K57" s="2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</row>
    <row r="58" spans="1:78" ht="13.5" customHeight="1" x14ac:dyDescent="0.2">
      <c r="A58" s="7"/>
      <c r="B58" s="25"/>
      <c r="C58" s="25"/>
      <c r="D58" s="75" t="e">
        <f>IF(#REF!="現実",#REF!,IF(#REF!="研究",#REF!,IF(#REF!="芸術",#REF!,IF(#REF!="社会",#REF!,IF(#REF!="企画",#REF!,IF(#REF!="慣習",#REF!,0))))))</f>
        <v>#REF!</v>
      </c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9"/>
      <c r="V58" s="9"/>
      <c r="W58" s="9"/>
      <c r="X58" s="12"/>
      <c r="Y58" s="71" t="e">
        <f>IF(#REF!="現実",#REF!,IF(#REF!="研究",#REF!,IF(#REF!="芸術",#REF!,IF(#REF!="社会",#REF!,IF(#REF!="企画",#REF!,IF(#REF!="慣習",#REF!,0))))))</f>
        <v>#REF!</v>
      </c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21"/>
      <c r="AO58" s="21"/>
      <c r="AP58" s="16"/>
      <c r="AQ58" s="73" t="e">
        <f>IF(#REF!="現実",#REF!,IF(#REF!="研究",#REF!,IF(#REF!="芸術",#REF!,IF(#REF!="社会",#REF!,IF(#REF!="企画",#REF!,IF(#REF!="慣習",#REF!,0))))))</f>
        <v>#REF!</v>
      </c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23"/>
      <c r="BH58" s="23"/>
      <c r="BI58" s="73" t="e">
        <f>IF(#REF!="現実",#REF!,IF(#REF!="研究",#REF!,IF(#REF!="芸術",#REF!,IF(#REF!="社会",#REF!,IF(#REF!="企画",#REF!,IF(#REF!="慣習",#REF!,0))))))</f>
        <v>#REF!</v>
      </c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23"/>
    </row>
    <row r="59" spans="1:78" ht="13.5" customHeight="1" x14ac:dyDescent="0.2">
      <c r="A59" s="70"/>
      <c r="B59" s="25"/>
      <c r="C59" s="2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9"/>
      <c r="V59" s="9"/>
      <c r="W59" s="9"/>
      <c r="X59" s="12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21"/>
      <c r="AO59" s="21"/>
      <c r="AP59" s="16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23"/>
      <c r="BH59" s="23"/>
      <c r="BI59" s="73"/>
      <c r="BJ59" s="73"/>
      <c r="BK59" s="73"/>
      <c r="BL59" s="73"/>
      <c r="BM59" s="73"/>
      <c r="BN59" s="73"/>
      <c r="BO59" s="73"/>
      <c r="BP59" s="73"/>
      <c r="BQ59" s="73"/>
      <c r="BR59" s="73"/>
      <c r="BS59" s="73"/>
      <c r="BT59" s="73"/>
      <c r="BU59" s="73"/>
      <c r="BV59" s="73"/>
      <c r="BW59" s="73"/>
      <c r="BX59" s="73"/>
      <c r="BY59" s="23"/>
    </row>
    <row r="60" spans="1:78" ht="13.2" customHeight="1" x14ac:dyDescent="0.2">
      <c r="A60" s="70"/>
      <c r="B60" s="26"/>
      <c r="C60" s="26"/>
      <c r="D60" s="71" t="e">
        <f>IF(#REF!="現実",#REF!,IF(#REF!="研究",#REF!,IF(#REF!="芸術",#REF!,IF(#REF!="社会",#REF!,IF(#REF!="企画",#REF!,IF(#REF!="慣習",#REF!,0))))))</f>
        <v>#REF!</v>
      </c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12"/>
      <c r="X60" s="12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21"/>
      <c r="AO60" s="21"/>
      <c r="AP60" s="16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23"/>
      <c r="BH60" s="2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73"/>
      <c r="BY60" s="23"/>
    </row>
    <row r="61" spans="1:78" ht="13.5" customHeight="1" x14ac:dyDescent="0.2">
      <c r="A61" s="72"/>
      <c r="B61" s="26"/>
      <c r="C61" s="26"/>
      <c r="D61" s="26"/>
      <c r="E61" s="26"/>
      <c r="F61" s="26"/>
      <c r="G61" s="26"/>
      <c r="H61" s="26"/>
      <c r="I61" s="26"/>
      <c r="J61" s="26"/>
      <c r="K61" s="2"/>
      <c r="L61" s="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21"/>
      <c r="AO61" s="21"/>
      <c r="AP61" s="16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23"/>
      <c r="BH61" s="2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23"/>
    </row>
    <row r="62" spans="1:78" x14ac:dyDescent="0.2">
      <c r="A62" s="72"/>
      <c r="B62" s="26"/>
      <c r="C62" s="26"/>
      <c r="D62" s="26"/>
      <c r="E62" s="26"/>
      <c r="F62" s="26"/>
      <c r="G62" s="26"/>
      <c r="H62" s="26"/>
      <c r="I62" s="26"/>
      <c r="J62" s="26"/>
      <c r="K62" s="2"/>
      <c r="L62" s="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21"/>
      <c r="AO62" s="21"/>
      <c r="AP62" s="16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23"/>
      <c r="BH62" s="2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23"/>
    </row>
    <row r="63" spans="1:78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21"/>
      <c r="AO63" s="21"/>
      <c r="AP63" s="16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23"/>
      <c r="BH63" s="23"/>
      <c r="BI63" s="73"/>
      <c r="BJ63" s="73"/>
      <c r="BK63" s="73"/>
      <c r="BL63" s="73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23"/>
    </row>
    <row r="64" spans="1:78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21"/>
      <c r="AP64" s="21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23"/>
      <c r="BI64" s="23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23"/>
    </row>
    <row r="65" spans="1:77" x14ac:dyDescent="0.2">
      <c r="A65" s="2"/>
      <c r="B65" s="3"/>
      <c r="C65" s="3"/>
      <c r="D65" s="3"/>
      <c r="E65" s="3"/>
      <c r="F65" s="3"/>
      <c r="G65" s="3"/>
      <c r="H65" s="3"/>
      <c r="I65" s="3"/>
      <c r="J65" s="4"/>
      <c r="K65" s="4"/>
      <c r="L65" s="4"/>
      <c r="M65" s="3"/>
      <c r="N65" s="3"/>
      <c r="O65" s="3"/>
      <c r="P65" s="3"/>
      <c r="Q65" s="3"/>
      <c r="R65" s="3"/>
      <c r="S65" s="3"/>
      <c r="T65" s="3"/>
      <c r="U65" s="3"/>
      <c r="V65" s="3"/>
      <c r="W65" s="27"/>
      <c r="X65" s="3"/>
      <c r="Y65" s="3"/>
      <c r="Z65" s="28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</row>
    <row r="66" spans="1:77" x14ac:dyDescent="0.2">
      <c r="A66" s="2"/>
      <c r="B66" s="2"/>
      <c r="C66" s="2"/>
      <c r="D66" s="2"/>
      <c r="E66" s="2"/>
      <c r="F66" s="2"/>
      <c r="G66" s="2"/>
      <c r="H66" s="2"/>
      <c r="I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77" x14ac:dyDescent="0.2">
      <c r="A67" s="2"/>
      <c r="B67" s="2"/>
      <c r="C67" s="2"/>
      <c r="D67" s="2"/>
      <c r="E67" s="2"/>
      <c r="F67" s="2"/>
      <c r="G67" s="2"/>
      <c r="H67" s="2"/>
      <c r="I67" s="2"/>
    </row>
    <row r="68" spans="1:77" x14ac:dyDescent="0.2">
      <c r="A68" s="2"/>
      <c r="B68" s="2"/>
      <c r="C68" s="2"/>
      <c r="D68" s="2"/>
      <c r="E68" s="2"/>
      <c r="F68" s="2"/>
      <c r="G68" s="2"/>
      <c r="H68" s="2"/>
      <c r="I68" s="2"/>
    </row>
    <row r="69" spans="1:77" x14ac:dyDescent="0.2">
      <c r="A69" s="2"/>
      <c r="B69" s="2"/>
      <c r="C69" s="2"/>
      <c r="D69" s="2"/>
      <c r="E69" s="2"/>
      <c r="F69" s="2"/>
      <c r="G69" s="2"/>
      <c r="H69" s="2"/>
      <c r="I69" s="2"/>
    </row>
    <row r="70" spans="1:77" ht="13.5" customHeight="1" x14ac:dyDescent="0.2">
      <c r="A70" s="2"/>
      <c r="B70" s="2"/>
      <c r="C70" s="2"/>
      <c r="D70" s="2"/>
      <c r="E70" s="2"/>
      <c r="F70" s="2"/>
      <c r="G70" s="2"/>
      <c r="H70" s="2"/>
      <c r="I70" s="2"/>
    </row>
    <row r="71" spans="1:77" ht="14.25" customHeight="1" x14ac:dyDescent="0.2">
      <c r="A71" s="2"/>
      <c r="B71" s="2"/>
      <c r="C71" s="2"/>
      <c r="D71" s="2"/>
      <c r="E71" s="2"/>
      <c r="F71" s="2"/>
      <c r="G71" s="2"/>
      <c r="H71" s="2"/>
      <c r="I71" s="2"/>
    </row>
    <row r="72" spans="1:77" ht="13.5" customHeight="1" x14ac:dyDescent="0.2">
      <c r="E72" s="2"/>
      <c r="F72" s="2"/>
      <c r="G72" s="2"/>
      <c r="H72" s="2"/>
      <c r="I72" s="2"/>
    </row>
    <row r="73" spans="1:77" ht="14.25" customHeight="1" x14ac:dyDescent="0.2">
      <c r="E73" s="2"/>
      <c r="F73" s="2"/>
      <c r="G73" s="2"/>
      <c r="H73" s="2"/>
      <c r="I73" s="2"/>
    </row>
    <row r="74" spans="1:77" ht="13.5" customHeight="1" x14ac:dyDescent="0.2">
      <c r="E74" s="2"/>
      <c r="F74" s="2"/>
      <c r="G74" s="2"/>
      <c r="H74" s="2"/>
      <c r="I74" s="2"/>
    </row>
    <row r="75" spans="1:77" ht="13.5" customHeight="1" x14ac:dyDescent="0.2">
      <c r="E75" s="2"/>
      <c r="F75" s="2"/>
      <c r="G75" s="2"/>
      <c r="H75" s="2"/>
      <c r="I75" s="2"/>
    </row>
    <row r="76" spans="1:77" ht="13.5" customHeight="1" x14ac:dyDescent="0.2">
      <c r="E76" s="2"/>
      <c r="F76" s="2"/>
      <c r="G76" s="2"/>
      <c r="H76" s="2"/>
      <c r="I76" s="2"/>
    </row>
    <row r="77" spans="1:77" ht="13.5" customHeight="1" x14ac:dyDescent="0.2">
      <c r="E77" s="2"/>
      <c r="F77" s="2"/>
      <c r="G77" s="2"/>
      <c r="H77" s="2"/>
      <c r="I77" s="2"/>
    </row>
    <row r="78" spans="1:77" ht="13.5" customHeight="1" x14ac:dyDescent="0.2">
      <c r="E78" s="2"/>
      <c r="F78" s="2"/>
      <c r="G78" s="2"/>
      <c r="H78" s="2"/>
      <c r="I78" s="2"/>
    </row>
    <row r="79" spans="1:77" ht="13.5" customHeight="1" x14ac:dyDescent="0.2">
      <c r="E79" s="2"/>
      <c r="F79" s="2"/>
      <c r="G79" s="2"/>
      <c r="H79" s="2"/>
      <c r="I79" s="2"/>
    </row>
    <row r="80" spans="1:77" ht="13.5" customHeight="1" x14ac:dyDescent="0.2">
      <c r="E80" s="2"/>
      <c r="F80" s="2"/>
      <c r="G80" s="2"/>
      <c r="H80" s="2"/>
      <c r="I80" s="2"/>
    </row>
    <row r="81" spans="5:9" ht="13.5" customHeight="1" x14ac:dyDescent="0.2">
      <c r="E81" s="2"/>
      <c r="F81" s="2"/>
      <c r="G81" s="2"/>
      <c r="H81" s="2"/>
      <c r="I81" s="2"/>
    </row>
    <row r="82" spans="5:9" ht="13.5" customHeight="1" x14ac:dyDescent="0.2">
      <c r="E82" s="2"/>
      <c r="F82" s="2"/>
      <c r="G82" s="2"/>
      <c r="H82" s="2"/>
      <c r="I82" s="2"/>
    </row>
    <row r="83" spans="5:9" ht="13.5" customHeight="1" x14ac:dyDescent="0.2">
      <c r="E83" s="2"/>
      <c r="F83" s="2"/>
      <c r="G83" s="2"/>
      <c r="H83" s="2"/>
      <c r="I83" s="2"/>
    </row>
    <row r="84" spans="5:9" ht="13.5" customHeight="1" x14ac:dyDescent="0.2">
      <c r="E84" s="2"/>
      <c r="F84" s="2"/>
      <c r="G84" s="2"/>
      <c r="H84" s="2"/>
      <c r="I84" s="2"/>
    </row>
    <row r="85" spans="5:9" ht="13.5" customHeight="1" x14ac:dyDescent="0.2">
      <c r="E85" s="2"/>
      <c r="F85" s="2"/>
      <c r="G85" s="2"/>
      <c r="H85" s="2"/>
      <c r="I85" s="2"/>
    </row>
    <row r="86" spans="5:9" ht="13.5" customHeight="1" x14ac:dyDescent="0.2">
      <c r="E86" s="2"/>
      <c r="F86" s="2"/>
      <c r="G86" s="2"/>
      <c r="H86" s="2"/>
      <c r="I86" s="2"/>
    </row>
    <row r="87" spans="5:9" ht="13.5" customHeight="1" x14ac:dyDescent="0.2">
      <c r="E87" s="2"/>
      <c r="F87" s="2"/>
      <c r="G87" s="2"/>
      <c r="H87" s="2"/>
      <c r="I87" s="2"/>
    </row>
    <row r="88" spans="5:9" x14ac:dyDescent="0.2">
      <c r="E88" s="2"/>
      <c r="F88" s="2"/>
      <c r="G88" s="2"/>
      <c r="H88" s="2"/>
      <c r="I88" s="2"/>
    </row>
  </sheetData>
  <mergeCells count="26">
    <mergeCell ref="BC14:BX17"/>
    <mergeCell ref="BC20:BX23"/>
    <mergeCell ref="BG3:BX9"/>
    <mergeCell ref="AG4:BF8"/>
    <mergeCell ref="B6:AA8"/>
    <mergeCell ref="AA12:AD23"/>
    <mergeCell ref="AF14:AZ23"/>
    <mergeCell ref="AB27:AZ30"/>
    <mergeCell ref="J29:Z29"/>
    <mergeCell ref="BC29:BY42"/>
    <mergeCell ref="AB31:AZ34"/>
    <mergeCell ref="J33:Z33"/>
    <mergeCell ref="AB35:AZ38"/>
    <mergeCell ref="J37:Z37"/>
    <mergeCell ref="AB39:AZ42"/>
    <mergeCell ref="J41:Z41"/>
    <mergeCell ref="Y47:AM56"/>
    <mergeCell ref="AQ47:BF56"/>
    <mergeCell ref="BI47:BX56"/>
    <mergeCell ref="D58:T59"/>
    <mergeCell ref="Y58:AM63"/>
    <mergeCell ref="AQ58:BF63"/>
    <mergeCell ref="BI58:BX63"/>
    <mergeCell ref="A59:A60"/>
    <mergeCell ref="D60:V60"/>
    <mergeCell ref="A61:A62"/>
  </mergeCells>
  <phoneticPr fontId="1"/>
  <pageMargins left="3.937007874015748E-2" right="3.937007874015748E-2" top="0.15748031496062992" bottom="0.15748031496062992" header="0" footer="0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F6570-09A6-4EC6-99F1-7E7838E6DB01}">
  <dimension ref="A1:BZ88"/>
  <sheetViews>
    <sheetView showZeros="0" tabSelected="1" view="pageLayout" zoomScaleNormal="100" workbookViewId="0">
      <selection activeCell="B6" sqref="B6:AA8"/>
    </sheetView>
  </sheetViews>
  <sheetFormatPr defaultColWidth="9" defaultRowHeight="13.2" x14ac:dyDescent="0.2"/>
  <cols>
    <col min="1" max="1" width="1.33203125" style="1" customWidth="1"/>
    <col min="2" max="2" width="1.88671875" style="1" customWidth="1"/>
    <col min="3" max="93" width="1.33203125" style="1" customWidth="1"/>
    <col min="94" max="126" width="1.6640625" style="1" customWidth="1"/>
    <col min="127" max="16384" width="9" style="1"/>
  </cols>
  <sheetData>
    <row r="1" spans="1:77" x14ac:dyDescent="0.2">
      <c r="A1" s="2"/>
      <c r="B1" s="3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</row>
    <row r="2" spans="1:77" ht="13.5" customHeight="1" x14ac:dyDescent="0.2">
      <c r="A2" s="2"/>
      <c r="B2" s="2"/>
      <c r="C2" s="2"/>
      <c r="D2" s="2"/>
      <c r="E2" s="2"/>
      <c r="F2" s="2"/>
      <c r="G2" s="2"/>
      <c r="H2" s="2"/>
      <c r="I2" s="2"/>
      <c r="O2" s="5"/>
      <c r="P2" s="2"/>
      <c r="Q2" s="2"/>
      <c r="AF2" s="6"/>
      <c r="AG2" s="6"/>
      <c r="AH2" s="6"/>
      <c r="AI2" s="6"/>
      <c r="AJ2" s="6"/>
      <c r="AK2" s="6"/>
      <c r="AL2" s="6"/>
      <c r="AM2" s="6"/>
    </row>
    <row r="3" spans="1:77" ht="13.5" customHeight="1" x14ac:dyDescent="0.2">
      <c r="A3" s="2"/>
      <c r="B3" s="2"/>
      <c r="C3" s="7"/>
      <c r="D3" s="7"/>
      <c r="E3" s="7"/>
      <c r="F3" s="7"/>
      <c r="G3" s="7"/>
      <c r="H3" s="7"/>
      <c r="I3" s="7"/>
      <c r="O3" s="5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5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9"/>
      <c r="BF3" s="9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</row>
    <row r="4" spans="1:77" ht="13.5" customHeight="1" x14ac:dyDescent="0.2">
      <c r="A4" s="2"/>
      <c r="B4" s="2"/>
      <c r="C4" s="2"/>
      <c r="D4" s="2"/>
      <c r="E4" s="2"/>
      <c r="F4" s="2"/>
      <c r="G4" s="2"/>
      <c r="H4" s="2"/>
      <c r="I4" s="2"/>
      <c r="O4" s="5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5"/>
      <c r="AG4" s="82" t="e">
        <f>#REF!&amp;#REF!&amp;#REF!&amp;#REF!&amp;#REF!&amp;#REF!&amp;#REF!&amp;#REF!&amp;#REF!</f>
        <v>#REF!</v>
      </c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</row>
    <row r="5" spans="1:77" ht="13.5" customHeight="1" x14ac:dyDescent="0.2">
      <c r="A5" s="2"/>
      <c r="B5" s="7"/>
      <c r="J5" s="7"/>
      <c r="O5" s="5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5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</row>
    <row r="6" spans="1:77" ht="13.5" customHeight="1" x14ac:dyDescent="0.2">
      <c r="A6" s="2"/>
      <c r="B6" s="83" t="s">
        <v>4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2"/>
      <c r="AC6" s="2"/>
      <c r="AD6" s="2"/>
      <c r="AE6" s="5"/>
      <c r="AF6" s="5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</row>
    <row r="7" spans="1:77" ht="13.5" customHeight="1" x14ac:dyDescent="0.2">
      <c r="A7" s="2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2"/>
      <c r="AC7" s="2"/>
      <c r="AD7" s="2"/>
      <c r="AE7" s="5"/>
      <c r="AF7" s="5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</row>
    <row r="8" spans="1:77" ht="13.5" customHeight="1" x14ac:dyDescent="0.2">
      <c r="A8" s="2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2"/>
      <c r="AC8" s="2"/>
      <c r="AD8" s="2"/>
      <c r="AE8" s="5"/>
      <c r="AF8" s="5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</row>
    <row r="9" spans="1:77" x14ac:dyDescent="0.2">
      <c r="A9" s="2"/>
      <c r="B9" s="2"/>
      <c r="C9" s="2"/>
      <c r="D9" s="2"/>
      <c r="E9" s="2"/>
      <c r="F9" s="2"/>
      <c r="G9" s="2"/>
      <c r="H9" s="2"/>
      <c r="I9" s="2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</row>
    <row r="10" spans="1:77" x14ac:dyDescent="0.2">
      <c r="A10" s="2"/>
      <c r="B10" s="2"/>
      <c r="C10" s="2"/>
      <c r="D10" s="2"/>
      <c r="E10" s="2"/>
      <c r="F10" s="2"/>
      <c r="G10" s="2"/>
      <c r="H10" s="2"/>
      <c r="I10" s="3"/>
      <c r="J10" s="4"/>
      <c r="K10" s="4"/>
      <c r="L10" s="4"/>
      <c r="M10" s="4"/>
      <c r="N10" s="4"/>
      <c r="O10" s="4"/>
      <c r="P10" s="4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4"/>
      <c r="AO10" s="4"/>
      <c r="AP10" s="4"/>
      <c r="AQ10" s="4"/>
      <c r="AR10" s="4"/>
    </row>
    <row r="11" spans="1:77" x14ac:dyDescent="0.2">
      <c r="A11" s="2"/>
      <c r="B11" s="2"/>
      <c r="C11" s="2"/>
      <c r="D11" s="2"/>
      <c r="E11" s="2"/>
      <c r="F11" s="2"/>
      <c r="G11" s="2"/>
      <c r="H11" s="2"/>
      <c r="I11" s="3"/>
      <c r="J11" s="3"/>
      <c r="K11" s="3"/>
      <c r="L11" s="3"/>
      <c r="M11" s="3"/>
      <c r="N11" s="3"/>
      <c r="O11" s="3"/>
      <c r="P11" s="3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4"/>
      <c r="AO11" s="4"/>
      <c r="AP11" s="4"/>
      <c r="AQ11" s="4"/>
      <c r="AR11" s="4"/>
    </row>
    <row r="12" spans="1:77" ht="13.5" customHeight="1" x14ac:dyDescent="0.2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2"/>
      <c r="M12" s="2"/>
      <c r="N12" s="11"/>
      <c r="O12" s="11"/>
      <c r="P12" s="11"/>
      <c r="Q12" s="9"/>
      <c r="R12" s="9"/>
      <c r="S12" s="9"/>
      <c r="T12" s="9"/>
      <c r="U12" s="9"/>
      <c r="V12" s="9"/>
      <c r="W12" s="9"/>
      <c r="X12" s="9"/>
      <c r="Y12" s="13"/>
      <c r="Z12" s="13"/>
      <c r="AA12" s="79" t="e">
        <f>IF(#REF!="完全",#REF!,IF(#REF!="奉仕",#REF!,IF(#REF!="効率",#REF!,IF(#REF!="特別",#REF!,IF(#REF!="知識",#REF!,IF(#REF!="安定",#REF!,IF(#REF!="理想",#REF!,IF(#REF!="正義",#REF!,IF(#REF!="平和",#REF!,0)))))))))</f>
        <v>#REF!</v>
      </c>
      <c r="AB12" s="79"/>
      <c r="AC12" s="79"/>
      <c r="AD12" s="79"/>
      <c r="AE12" s="9"/>
      <c r="AF12" s="9"/>
      <c r="AG12" s="9"/>
      <c r="AH12" s="9"/>
      <c r="AI12" s="9"/>
      <c r="AJ12" s="9"/>
      <c r="AK12" s="9"/>
      <c r="AL12" s="6"/>
    </row>
    <row r="13" spans="1:77" x14ac:dyDescent="0.2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2"/>
      <c r="M13" s="2"/>
      <c r="N13" s="11"/>
      <c r="O13" s="11"/>
      <c r="P13" s="11"/>
      <c r="Q13" s="9"/>
      <c r="R13" s="9"/>
      <c r="S13" s="9"/>
      <c r="T13" s="9"/>
      <c r="U13" s="9"/>
      <c r="V13" s="9"/>
      <c r="W13" s="9"/>
      <c r="X13" s="9"/>
      <c r="Y13" s="13"/>
      <c r="Z13" s="13"/>
      <c r="AA13" s="79"/>
      <c r="AB13" s="79"/>
      <c r="AC13" s="79"/>
      <c r="AD13" s="79"/>
      <c r="AE13" s="10"/>
      <c r="AF13" s="10"/>
      <c r="AG13" s="10"/>
      <c r="AH13" s="10"/>
      <c r="AI13" s="10"/>
      <c r="AJ13" s="10"/>
      <c r="AK13" s="10"/>
      <c r="AL13" s="1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</row>
    <row r="14" spans="1:77" ht="13.5" customHeight="1" x14ac:dyDescent="0.2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2"/>
      <c r="M14" s="2"/>
      <c r="N14" s="11"/>
      <c r="O14" s="11"/>
      <c r="P14" s="11"/>
      <c r="Q14" s="15"/>
      <c r="R14" s="15"/>
      <c r="S14" s="15"/>
      <c r="T14" s="15"/>
      <c r="U14" s="15"/>
      <c r="V14" s="15"/>
      <c r="W14" s="15"/>
      <c r="X14" s="15"/>
      <c r="Y14" s="13"/>
      <c r="Z14" s="13"/>
      <c r="AA14" s="79"/>
      <c r="AB14" s="79"/>
      <c r="AC14" s="79"/>
      <c r="AD14" s="79"/>
      <c r="AE14" s="13"/>
      <c r="AF14" s="80" t="e">
        <f>IF(#REF!="完全",#REF!,IF(#REF!="奉仕",#REF!,IF(#REF!="効率",#REF!,IF(#REF!="特別",#REF!,IF(#REF!="知識",#REF!,IF(#REF!="安定",#REF!,IF(#REF!="理想",#REF!,IF(#REF!="正義",#REF!,IF(#REF!="平和",#REF!,0)))))))))</f>
        <v>#REF!</v>
      </c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16"/>
      <c r="BB14" s="16"/>
      <c r="BC14" s="73" t="e">
        <f>IF(#REF!="完全",#REF!,IF(#REF!="奉仕",#REF!,IF(#REF!="効率",#REF!,IF(#REF!="特別",#REF!,IF(#REF!="知識",#REF!,IF(#REF!="安定",#REF!,IF(#REF!="理想",#REF!,IF(#REF!="正義",#REF!,IF(#REF!="平和",#REF!,0)))))))))</f>
        <v>#REF!</v>
      </c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</row>
    <row r="15" spans="1:77" x14ac:dyDescent="0.2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2"/>
      <c r="M15" s="2"/>
      <c r="N15" s="11"/>
      <c r="O15" s="11"/>
      <c r="P15" s="11"/>
      <c r="Q15" s="15"/>
      <c r="R15" s="15"/>
      <c r="S15" s="15"/>
      <c r="T15" s="15"/>
      <c r="U15" s="15"/>
      <c r="V15" s="15"/>
      <c r="W15" s="15"/>
      <c r="X15" s="15"/>
      <c r="Y15" s="13"/>
      <c r="Z15" s="13"/>
      <c r="AA15" s="79"/>
      <c r="AB15" s="79"/>
      <c r="AC15" s="79"/>
      <c r="AD15" s="79"/>
      <c r="AE15" s="13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16"/>
      <c r="BB15" s="16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</row>
    <row r="16" spans="1:77" x14ac:dyDescent="0.2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2"/>
      <c r="M16" s="2"/>
      <c r="N16" s="11"/>
      <c r="O16" s="11"/>
      <c r="P16" s="11"/>
      <c r="Q16" s="15"/>
      <c r="R16" s="15"/>
      <c r="S16" s="15"/>
      <c r="T16" s="15"/>
      <c r="U16" s="15"/>
      <c r="V16" s="15"/>
      <c r="W16" s="15"/>
      <c r="X16" s="15"/>
      <c r="Y16" s="13"/>
      <c r="Z16" s="13"/>
      <c r="AA16" s="79"/>
      <c r="AB16" s="79"/>
      <c r="AC16" s="79"/>
      <c r="AD16" s="79"/>
      <c r="AE16" s="13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16"/>
      <c r="BB16" s="16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</row>
    <row r="17" spans="1:77" x14ac:dyDescent="0.2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2"/>
      <c r="M17" s="2"/>
      <c r="N17" s="11"/>
      <c r="O17" s="11"/>
      <c r="P17" s="11"/>
      <c r="Q17" s="15"/>
      <c r="R17" s="15"/>
      <c r="S17" s="15"/>
      <c r="T17" s="15"/>
      <c r="U17" s="15"/>
      <c r="V17" s="15"/>
      <c r="W17" s="15"/>
      <c r="X17" s="15"/>
      <c r="Y17" s="13"/>
      <c r="Z17" s="13"/>
      <c r="AA17" s="79"/>
      <c r="AB17" s="79"/>
      <c r="AC17" s="79"/>
      <c r="AD17" s="79"/>
      <c r="AE17" s="13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16"/>
      <c r="BB17" s="16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</row>
    <row r="18" spans="1:77" ht="13.5" customHeight="1" x14ac:dyDescent="0.2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"/>
      <c r="M18" s="2"/>
      <c r="N18" s="11"/>
      <c r="O18" s="11"/>
      <c r="P18" s="11"/>
      <c r="Q18" s="15"/>
      <c r="R18" s="15"/>
      <c r="S18" s="15"/>
      <c r="T18" s="15"/>
      <c r="U18" s="15"/>
      <c r="V18" s="15"/>
      <c r="W18" s="15"/>
      <c r="X18" s="15"/>
      <c r="Y18" s="13"/>
      <c r="Z18" s="13"/>
      <c r="AA18" s="79"/>
      <c r="AB18" s="79"/>
      <c r="AC18" s="79"/>
      <c r="AD18" s="79"/>
      <c r="AE18" s="13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</row>
    <row r="19" spans="1:77" x14ac:dyDescent="0.2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"/>
      <c r="M19" s="2"/>
      <c r="N19" s="11"/>
      <c r="O19" s="11"/>
      <c r="P19" s="11"/>
      <c r="Q19" s="15"/>
      <c r="R19" s="15"/>
      <c r="S19" s="15"/>
      <c r="T19" s="15"/>
      <c r="U19" s="15"/>
      <c r="V19" s="15"/>
      <c r="W19" s="15"/>
      <c r="X19" s="15"/>
      <c r="Y19" s="13"/>
      <c r="Z19" s="13"/>
      <c r="AA19" s="79"/>
      <c r="AB19" s="79"/>
      <c r="AC19" s="79"/>
      <c r="AD19" s="79"/>
      <c r="AE19" s="13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</row>
    <row r="20" spans="1:77" ht="13.5" customHeight="1" x14ac:dyDescent="0.2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"/>
      <c r="M20" s="2"/>
      <c r="N20" s="11"/>
      <c r="O20" s="11"/>
      <c r="P20" s="11"/>
      <c r="Q20" s="15"/>
      <c r="R20" s="15"/>
      <c r="S20" s="15"/>
      <c r="T20" s="15"/>
      <c r="U20" s="15"/>
      <c r="V20" s="15"/>
      <c r="W20" s="15"/>
      <c r="X20" s="15"/>
      <c r="Y20" s="13"/>
      <c r="Z20" s="13"/>
      <c r="AA20" s="79"/>
      <c r="AB20" s="79"/>
      <c r="AC20" s="79"/>
      <c r="AD20" s="79"/>
      <c r="AE20" s="13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16"/>
      <c r="BB20" s="16"/>
      <c r="BC20" s="73" t="e">
        <f>IF(#REF!="完全",#REF!,IF(#REF!="奉仕",#REF!,IF(#REF!="効率",#REF!,IF(#REF!="特別",#REF!,IF(#REF!="知識",#REF!,IF(#REF!="安定",#REF!,IF(#REF!="理想",#REF!,IF(#REF!="正義",#REF!,IF(#REF!="平和",#REF!,0)))))))))</f>
        <v>#REF!</v>
      </c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</row>
    <row r="21" spans="1:77" x14ac:dyDescent="0.2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"/>
      <c r="M21" s="2"/>
      <c r="N21" s="11"/>
      <c r="O21" s="11"/>
      <c r="P21" s="11"/>
      <c r="Q21" s="15"/>
      <c r="R21" s="15"/>
      <c r="S21" s="15"/>
      <c r="T21" s="15"/>
      <c r="U21" s="15"/>
      <c r="V21" s="15"/>
      <c r="W21" s="15"/>
      <c r="X21" s="15"/>
      <c r="Y21" s="13"/>
      <c r="Z21" s="13"/>
      <c r="AA21" s="79"/>
      <c r="AB21" s="79"/>
      <c r="AC21" s="79"/>
      <c r="AD21" s="79"/>
      <c r="AE21" s="13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16"/>
      <c r="BB21" s="16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</row>
    <row r="22" spans="1:77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1"/>
      <c r="O22" s="11"/>
      <c r="P22" s="11"/>
      <c r="Q22" s="15"/>
      <c r="R22" s="15"/>
      <c r="S22" s="15"/>
      <c r="T22" s="15"/>
      <c r="U22" s="15"/>
      <c r="V22" s="15"/>
      <c r="W22" s="15"/>
      <c r="X22" s="15"/>
      <c r="Y22" s="13"/>
      <c r="Z22" s="13"/>
      <c r="AA22" s="79"/>
      <c r="AB22" s="79"/>
      <c r="AC22" s="79"/>
      <c r="AD22" s="79"/>
      <c r="AE22" s="13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16"/>
      <c r="BB22" s="16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</row>
    <row r="23" spans="1:77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11"/>
      <c r="O23" s="11"/>
      <c r="P23" s="11"/>
      <c r="Q23" s="15"/>
      <c r="R23" s="15"/>
      <c r="S23" s="15"/>
      <c r="T23" s="15"/>
      <c r="U23" s="15"/>
      <c r="V23" s="15"/>
      <c r="W23" s="15"/>
      <c r="X23" s="15"/>
      <c r="Y23" s="13"/>
      <c r="Z23" s="13"/>
      <c r="AA23" s="79"/>
      <c r="AB23" s="79"/>
      <c r="AC23" s="79"/>
      <c r="AD23" s="79"/>
      <c r="AE23" s="13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16"/>
      <c r="BB23" s="16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</row>
    <row r="24" spans="1:77" x14ac:dyDescent="0.2">
      <c r="A24" s="2"/>
      <c r="B24" s="2"/>
      <c r="C24" s="2"/>
      <c r="D24" s="2"/>
      <c r="E24" s="2"/>
      <c r="F24" s="2"/>
      <c r="G24" s="2"/>
      <c r="H24" s="2"/>
      <c r="I24" s="2"/>
      <c r="N24" s="11"/>
      <c r="O24" s="11"/>
      <c r="P24" s="12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7" x14ac:dyDescent="0.2">
      <c r="A25" s="2"/>
      <c r="B25" s="2"/>
      <c r="C25" s="2"/>
      <c r="D25" s="2"/>
      <c r="E25" s="2"/>
      <c r="F25" s="2"/>
      <c r="G25" s="2"/>
      <c r="H25" s="2"/>
      <c r="I25" s="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77" ht="13.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2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</row>
    <row r="27" spans="1:77" ht="13.95" customHeight="1" x14ac:dyDescent="0.2">
      <c r="A27" s="2"/>
      <c r="B27" s="2"/>
      <c r="C27" s="2"/>
      <c r="D27" s="2"/>
      <c r="E27" s="6"/>
      <c r="F27" s="6"/>
      <c r="G27" s="6"/>
      <c r="H27" s="6"/>
      <c r="I27" s="6"/>
      <c r="J27" s="6"/>
      <c r="K27" s="6"/>
      <c r="L27" s="2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2"/>
      <c r="Z27" s="12"/>
      <c r="AA27" s="12"/>
      <c r="AB27" s="76" t="e">
        <f>IF(#REF!="外向",#REF!,#REF!)</f>
        <v>#REF!</v>
      </c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</row>
    <row r="28" spans="1:77" ht="13.95" customHeight="1" x14ac:dyDescent="0.2">
      <c r="A28" s="2"/>
      <c r="B28" s="2"/>
      <c r="C28" s="2"/>
      <c r="D28" s="2"/>
      <c r="E28" s="6"/>
      <c r="F28" s="6"/>
      <c r="G28" s="6"/>
      <c r="H28" s="6"/>
      <c r="I28" s="6"/>
      <c r="J28" s="6"/>
      <c r="K28" s="6"/>
      <c r="L28" s="2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2"/>
      <c r="Z28" s="12"/>
      <c r="AA28" s="12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4"/>
      <c r="BB28" s="4"/>
      <c r="BC28" s="4"/>
    </row>
    <row r="29" spans="1:77" ht="13.95" customHeight="1" x14ac:dyDescent="0.2">
      <c r="A29" s="2"/>
      <c r="B29" s="2"/>
      <c r="C29" s="2"/>
      <c r="D29" s="2"/>
      <c r="E29" s="6"/>
      <c r="F29" s="6"/>
      <c r="G29" s="6"/>
      <c r="H29" s="6"/>
      <c r="I29" s="6"/>
      <c r="J29" s="77" t="e">
        <f>IF(#REF!=5,#REF!,IF(#REF!=4,#REF!,IF(#REF!=3,#REF!,IF(#REF!=2,#REF!,IF(#REF!=1,#REF!,IF(#REF!=0,#REF!,IF(#REF!=-1,#REF!,IF(#REF!=-2,#REF!,IF(#REF!=-3,#REF!,IF(#REF!=-4,#REF!,IF(#REF!=-5,#REF!,0)))))))))))</f>
        <v>#REF!</v>
      </c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12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16"/>
      <c r="BB29" s="16"/>
      <c r="BC29" s="73" t="e">
        <f>IF(#REF!="①",#REF!,IF(#REF!="②",#REF!,IF(#REF!="③",#REF!,IF(#REF!="④",#REF!,IF(#REF!="⑤",#REF!,IF(#REF!="⑥",#REF!,IF(#REF!="⑦",#REF!,IF(#REF!="⑧",#REF!,IF(#REF!="⑨",#REF!,IF(#REF!="⑩",#REF!,IF(#REF!="⑪",#REF!,IF(#REF!="⑫",#REF!,IF(#REF!="⑬",#REF!,IF(#REF!="⑭",#REF!,IF(#REF!="⑮",#REF!,IF(#REF!="⑯",#REF!,0))))))))))))))))</f>
        <v>#REF!</v>
      </c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</row>
    <row r="30" spans="1:77" ht="13.95" customHeight="1" x14ac:dyDescent="0.2">
      <c r="A30" s="2"/>
      <c r="B30" s="2"/>
      <c r="C30" s="2"/>
      <c r="D30" s="2"/>
      <c r="E30" s="18"/>
      <c r="F30" s="18"/>
      <c r="G30" s="18"/>
      <c r="H30" s="18"/>
      <c r="I30" s="18"/>
      <c r="J30" s="18"/>
      <c r="K30" s="18"/>
      <c r="L30" s="18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2"/>
      <c r="Z30" s="12"/>
      <c r="AA30" s="12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16"/>
      <c r="BB30" s="16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</row>
    <row r="31" spans="1:77" ht="13.95" customHeight="1" x14ac:dyDescent="0.2">
      <c r="A31" s="2"/>
      <c r="B31" s="2"/>
      <c r="C31" s="2"/>
      <c r="D31" s="2"/>
      <c r="E31" s="6"/>
      <c r="F31" s="6"/>
      <c r="G31" s="6"/>
      <c r="H31" s="6"/>
      <c r="I31" s="6"/>
      <c r="J31" s="6"/>
      <c r="K31" s="6"/>
      <c r="L31" s="18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2"/>
      <c r="Z31" s="12"/>
      <c r="AA31" s="12"/>
      <c r="AB31" s="76" t="e">
        <f>IF(#REF!="五感",#REF!,#REF!)</f>
        <v>#REF!</v>
      </c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16"/>
      <c r="BB31" s="16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</row>
    <row r="32" spans="1:77" ht="13.95" customHeight="1" x14ac:dyDescent="0.2">
      <c r="A32" s="2"/>
      <c r="B32" s="2"/>
      <c r="C32" s="2"/>
      <c r="D32" s="2"/>
      <c r="E32" s="6"/>
      <c r="F32" s="6"/>
      <c r="G32" s="6"/>
      <c r="H32" s="6"/>
      <c r="I32" s="6"/>
      <c r="J32" s="6"/>
      <c r="K32" s="6"/>
      <c r="L32" s="18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2"/>
      <c r="Z32" s="12"/>
      <c r="AA32" s="12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16"/>
      <c r="BB32" s="16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</row>
    <row r="33" spans="1:77" ht="13.95" customHeight="1" x14ac:dyDescent="0.2">
      <c r="A33" s="2"/>
      <c r="B33" s="2"/>
      <c r="C33" s="2"/>
      <c r="D33" s="2"/>
      <c r="E33" s="6"/>
      <c r="F33" s="6"/>
      <c r="G33" s="6"/>
      <c r="H33" s="6"/>
      <c r="I33" s="6"/>
      <c r="J33" s="78" t="e">
        <f>IF(#REF!=5,#REF!,IF(#REF!=4,#REF!,IF(#REF!=3,#REF!,IF(#REF!=2,#REF!,IF(#REF!=1,#REF!,IF(#REF!=0,#REF!,IF(#REF!=-1,#REF!,IF(#REF!=-2,#REF!,IF(#REF!=-3,#REF!,IF(#REF!=-4,#REF!,IF(#REF!=-5,#REF!,0)))))))))))</f>
        <v>#REF!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12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16"/>
      <c r="BB33" s="16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</row>
    <row r="34" spans="1:77" ht="13.95" customHeight="1" x14ac:dyDescent="0.2">
      <c r="A34" s="2"/>
      <c r="B34" s="2"/>
      <c r="C34" s="2"/>
      <c r="D34" s="2"/>
      <c r="E34" s="18"/>
      <c r="F34" s="18"/>
      <c r="G34" s="18"/>
      <c r="H34" s="18"/>
      <c r="I34" s="18"/>
      <c r="J34" s="19"/>
      <c r="K34" s="19"/>
      <c r="L34" s="19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1"/>
      <c r="Z34" s="21"/>
      <c r="AA34" s="12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16"/>
      <c r="BB34" s="16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</row>
    <row r="35" spans="1:77" ht="13.95" customHeight="1" x14ac:dyDescent="0.2">
      <c r="A35" s="2"/>
      <c r="B35" s="2"/>
      <c r="C35" s="2"/>
      <c r="D35" s="2"/>
      <c r="E35" s="6"/>
      <c r="F35" s="6"/>
      <c r="G35" s="6"/>
      <c r="H35" s="6"/>
      <c r="I35" s="6"/>
      <c r="J35" s="19"/>
      <c r="K35" s="19"/>
      <c r="L35" s="19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1"/>
      <c r="Z35" s="21"/>
      <c r="AA35" s="12"/>
      <c r="AB35" s="76" t="e">
        <f>IF(#REF!="思考",#REF!,#REF!)</f>
        <v>#REF!</v>
      </c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16"/>
      <c r="BB35" s="16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3"/>
      <c r="BY35" s="73"/>
    </row>
    <row r="36" spans="1:77" ht="13.95" customHeight="1" x14ac:dyDescent="0.2">
      <c r="A36" s="2"/>
      <c r="B36" s="2"/>
      <c r="C36" s="2"/>
      <c r="D36" s="2"/>
      <c r="E36" s="6"/>
      <c r="F36" s="6"/>
      <c r="G36" s="6"/>
      <c r="H36" s="6"/>
      <c r="I36" s="6"/>
      <c r="J36" s="19"/>
      <c r="K36" s="19"/>
      <c r="L36" s="19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1"/>
      <c r="Z36" s="21"/>
      <c r="AA36" s="12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16"/>
      <c r="BB36" s="16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BY36" s="73"/>
    </row>
    <row r="37" spans="1:77" ht="13.95" customHeight="1" x14ac:dyDescent="0.2">
      <c r="A37" s="2"/>
      <c r="B37" s="2"/>
      <c r="C37" s="2"/>
      <c r="D37" s="2"/>
      <c r="E37" s="6"/>
      <c r="F37" s="6"/>
      <c r="G37" s="6"/>
      <c r="H37" s="6"/>
      <c r="I37" s="6"/>
      <c r="J37" s="77" t="e">
        <f>IF(#REF!=5,#REF!,IF(#REF!=4,#REF!,IF(#REF!=3,#REF!,IF(#REF!=2,#REF!,IF(#REF!=1,#REF!,IF(#REF!=0,#REF!,IF(#REF!=-1,#REF!,IF(#REF!=-2,#REF!,IF(#REF!=-3,#REF!,IF(#REF!=-4,#REF!,IF(#REF!=-5,#REF!,0)))))))))))</f>
        <v>#REF!</v>
      </c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12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16"/>
      <c r="BB37" s="16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BY37" s="73"/>
    </row>
    <row r="38" spans="1:77" ht="13.95" customHeight="1" x14ac:dyDescent="0.2">
      <c r="A38" s="2"/>
      <c r="B38" s="2"/>
      <c r="C38" s="2"/>
      <c r="D38" s="2"/>
      <c r="E38" s="18"/>
      <c r="F38" s="18"/>
      <c r="G38" s="18"/>
      <c r="H38" s="18"/>
      <c r="I38" s="18"/>
      <c r="J38" s="19"/>
      <c r="K38" s="19"/>
      <c r="L38" s="19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1"/>
      <c r="Z38" s="21"/>
      <c r="AA38" s="12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16"/>
      <c r="BB38" s="16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</row>
    <row r="39" spans="1:77" ht="13.95" customHeight="1" x14ac:dyDescent="0.2">
      <c r="A39" s="2"/>
      <c r="B39" s="2"/>
      <c r="C39" s="2"/>
      <c r="D39" s="2"/>
      <c r="E39" s="6"/>
      <c r="F39" s="6"/>
      <c r="G39" s="6"/>
      <c r="H39" s="6"/>
      <c r="I39" s="6"/>
      <c r="J39" s="19"/>
      <c r="K39" s="19"/>
      <c r="L39" s="19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1"/>
      <c r="Z39" s="21"/>
      <c r="AA39" s="12"/>
      <c r="AB39" s="76" t="e">
        <f>IF(#REF!="決断",#REF!,#REF!)</f>
        <v>#REF!</v>
      </c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16"/>
      <c r="BB39" s="16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3"/>
      <c r="BR39" s="73"/>
      <c r="BS39" s="73"/>
      <c r="BT39" s="73"/>
      <c r="BU39" s="73"/>
      <c r="BV39" s="73"/>
      <c r="BW39" s="73"/>
      <c r="BX39" s="73"/>
      <c r="BY39" s="73"/>
    </row>
    <row r="40" spans="1:77" ht="13.95" customHeight="1" x14ac:dyDescent="0.2">
      <c r="A40" s="2"/>
      <c r="B40" s="2"/>
      <c r="C40" s="2"/>
      <c r="D40" s="2"/>
      <c r="E40" s="22"/>
      <c r="F40" s="6"/>
      <c r="G40" s="6"/>
      <c r="H40" s="6"/>
      <c r="I40" s="6"/>
      <c r="J40" s="19"/>
      <c r="K40" s="19"/>
      <c r="L40" s="19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1"/>
      <c r="Z40" s="21"/>
      <c r="AA40" s="12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16"/>
      <c r="BB40" s="16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</row>
    <row r="41" spans="1:77" ht="13.95" customHeight="1" x14ac:dyDescent="0.2">
      <c r="A41" s="2"/>
      <c r="B41" s="2"/>
      <c r="C41" s="2"/>
      <c r="D41" s="2"/>
      <c r="E41" s="6"/>
      <c r="F41" s="6"/>
      <c r="G41" s="6"/>
      <c r="H41" s="6"/>
      <c r="I41" s="6"/>
      <c r="J41" s="77" t="e">
        <f>IF(#REF!=5,#REF!,IF(#REF!=4,#REF!,IF(#REF!=3,#REF!,IF(#REF!=2,#REF!,IF(#REF!=1,#REF!,IF(#REF!=0,#REF!,IF(#REF!=-1,#REF!,IF(#REF!=-2,#REF!,IF(#REF!=-3,#REF!,IF(#REF!=-4,#REF!,IF(#REF!=-5,#REF!,0)))))))))))</f>
        <v>#REF!</v>
      </c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12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16"/>
      <c r="BB41" s="16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</row>
    <row r="42" spans="1:77" ht="13.95" customHeight="1" x14ac:dyDescent="0.2">
      <c r="A42" s="2"/>
      <c r="B42" s="2"/>
      <c r="C42" s="2"/>
      <c r="D42" s="2"/>
      <c r="E42" s="2"/>
      <c r="F42" s="2"/>
      <c r="G42" s="2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2"/>
      <c r="Z42" s="12"/>
      <c r="AA42" s="12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16"/>
      <c r="BB42" s="16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</row>
    <row r="43" spans="1:77" ht="18" customHeight="1" x14ac:dyDescent="0.2">
      <c r="A43" s="2"/>
      <c r="B43" s="2"/>
      <c r="C43" s="2"/>
      <c r="D43" s="2"/>
      <c r="E43" s="2"/>
      <c r="F43" s="2"/>
      <c r="G43" s="2"/>
      <c r="H43" s="2"/>
      <c r="I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77" x14ac:dyDescent="0.2">
      <c r="A44" s="2"/>
      <c r="B44" s="2"/>
      <c r="C44" s="2"/>
      <c r="D44" s="2"/>
      <c r="E44" s="3"/>
      <c r="F44" s="3"/>
      <c r="G44" s="3"/>
      <c r="H44" s="3"/>
      <c r="I44" s="3"/>
      <c r="J44" s="4"/>
      <c r="K44" s="4"/>
      <c r="L44" s="4"/>
      <c r="M44" s="3"/>
      <c r="N44" s="3"/>
      <c r="O44" s="3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77" x14ac:dyDescent="0.2">
      <c r="A45" s="2"/>
      <c r="B45" s="2"/>
      <c r="C45" s="2"/>
      <c r="D45" s="2"/>
      <c r="E45" s="2"/>
      <c r="F45" s="2"/>
      <c r="G45" s="2"/>
      <c r="H45" s="2"/>
      <c r="I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77" ht="6" customHeight="1" x14ac:dyDescent="0.2">
      <c r="A46" s="2"/>
      <c r="B46" s="2"/>
      <c r="C46" s="2"/>
      <c r="D46" s="2"/>
      <c r="E46" s="2"/>
      <c r="F46" s="2"/>
      <c r="G46" s="2"/>
      <c r="H46" s="2"/>
      <c r="I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</row>
    <row r="47" spans="1:77" ht="13.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L47" s="2"/>
      <c r="M47" s="12"/>
      <c r="N47" s="12"/>
      <c r="O47" s="12"/>
      <c r="P47" s="12"/>
      <c r="Q47" s="12"/>
      <c r="R47" s="12"/>
      <c r="S47" s="12"/>
      <c r="T47" s="12"/>
      <c r="U47" s="15"/>
      <c r="V47" s="15"/>
      <c r="W47" s="12"/>
      <c r="X47" s="12"/>
      <c r="Y47" s="73" t="e">
        <f>IF(#REF!="現実",#REF!,IF(#REF!="研究",#REF!,IF(#REF!="芸術",#REF!,IF(#REF!="社会",#REF!,IF(#REF!="企画",#REF!,IF(#REF!="慣習",#REF!,0))))))</f>
        <v>#REF!</v>
      </c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23"/>
      <c r="AO47" s="23"/>
      <c r="AP47" s="16"/>
      <c r="AQ47" s="73" t="e">
        <f>IF(#REF!="現実",#REF!,IF(#REF!="研究",#REF!,IF(#REF!="芸術",#REF!,IF(#REF!="社会",#REF!,IF(#REF!="企画",#REF!,IF(#REF!="慣習",#REF!,0))))))</f>
        <v>#REF!</v>
      </c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23"/>
      <c r="BH47" s="23"/>
      <c r="BI47" s="74" t="e">
        <f>IF(#REF!="現実",#REF!,IF(#REF!="研究",#REF!,IF(#REF!="芸術",#REF!,IF(#REF!="社会",#REF!,IF(#REF!="企画",#REF!,IF(#REF!="慣習",#REF!,0))))))</f>
        <v>#REF!</v>
      </c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24"/>
    </row>
    <row r="48" spans="1:77" ht="13.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L48" s="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23"/>
      <c r="AO48" s="23"/>
      <c r="AP48" s="16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23"/>
      <c r="BH48" s="23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24"/>
    </row>
    <row r="49" spans="1:78" x14ac:dyDescent="0.2">
      <c r="A49" s="2"/>
      <c r="B49" s="2"/>
      <c r="C49" s="2"/>
      <c r="D49" s="2"/>
      <c r="E49" s="2"/>
      <c r="F49" s="2"/>
      <c r="G49" s="2"/>
      <c r="H49" s="2"/>
      <c r="I49" s="2"/>
      <c r="L49" s="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23"/>
      <c r="AO49" s="23"/>
      <c r="AP49" s="16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23"/>
      <c r="BH49" s="23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24"/>
    </row>
    <row r="50" spans="1:78" x14ac:dyDescent="0.2">
      <c r="A50" s="2"/>
      <c r="B50" s="2"/>
      <c r="C50" s="2"/>
      <c r="D50" s="2"/>
      <c r="E50" s="2"/>
      <c r="F50" s="2"/>
      <c r="G50" s="2"/>
      <c r="H50" s="2"/>
      <c r="I50" s="2"/>
      <c r="L50" s="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23"/>
      <c r="AO50" s="23"/>
      <c r="AP50" s="16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23"/>
      <c r="BH50" s="23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24"/>
    </row>
    <row r="51" spans="1:78" x14ac:dyDescent="0.2">
      <c r="A51" s="2"/>
      <c r="B51" s="2"/>
      <c r="C51" s="3"/>
      <c r="D51" s="2"/>
      <c r="E51" s="2"/>
      <c r="F51" s="2"/>
      <c r="G51" s="2"/>
      <c r="H51" s="2"/>
      <c r="I51" s="2"/>
      <c r="L51" s="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23"/>
      <c r="AO51" s="23"/>
      <c r="AP51" s="16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23"/>
      <c r="BH51" s="23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24"/>
    </row>
    <row r="52" spans="1:78" x14ac:dyDescent="0.2">
      <c r="A52" s="2"/>
      <c r="B52" s="2"/>
      <c r="C52" s="2"/>
      <c r="D52" s="2"/>
      <c r="E52" s="2"/>
      <c r="F52" s="2"/>
      <c r="G52" s="2"/>
      <c r="H52" s="2"/>
      <c r="I52" s="2"/>
      <c r="L52" s="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23"/>
      <c r="AO52" s="23"/>
      <c r="AP52" s="16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23"/>
      <c r="BH52" s="23"/>
      <c r="BI52" s="74"/>
      <c r="BJ52" s="74"/>
      <c r="BK52" s="74"/>
      <c r="BL52" s="74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24"/>
    </row>
    <row r="53" spans="1:78" x14ac:dyDescent="0.2">
      <c r="A53" s="2"/>
      <c r="B53" s="2"/>
      <c r="C53" s="2"/>
      <c r="D53" s="2"/>
      <c r="E53" s="2"/>
      <c r="F53" s="2"/>
      <c r="G53" s="2"/>
      <c r="H53" s="2"/>
      <c r="I53" s="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23"/>
      <c r="AO53" s="23"/>
      <c r="AP53" s="16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23"/>
      <c r="BH53" s="23"/>
      <c r="BI53" s="74"/>
      <c r="BJ53" s="74"/>
      <c r="BK53" s="74"/>
      <c r="BL53" s="74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24"/>
    </row>
    <row r="54" spans="1:78" x14ac:dyDescent="0.2">
      <c r="A54" s="2"/>
      <c r="B54" s="2"/>
      <c r="C54" s="2"/>
      <c r="D54" s="2"/>
      <c r="E54" s="2"/>
      <c r="F54" s="2"/>
      <c r="G54" s="2"/>
      <c r="H54" s="2"/>
      <c r="I54" s="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23"/>
      <c r="AO54" s="23"/>
      <c r="AP54" s="16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23"/>
      <c r="BH54" s="23"/>
      <c r="BI54" s="74"/>
      <c r="BJ54" s="74"/>
      <c r="BK54" s="74"/>
      <c r="BL54" s="74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24"/>
    </row>
    <row r="55" spans="1:78" x14ac:dyDescent="0.2">
      <c r="A55" s="2"/>
      <c r="B55" s="2"/>
      <c r="C55" s="2"/>
      <c r="D55" s="2"/>
      <c r="E55" s="2"/>
      <c r="F55" s="2"/>
      <c r="G55" s="2"/>
      <c r="H55" s="2"/>
      <c r="I55" s="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23"/>
      <c r="AO55" s="23"/>
      <c r="AP55" s="16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23"/>
      <c r="BH55" s="23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24"/>
    </row>
    <row r="56" spans="1:78" ht="13.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23"/>
      <c r="AO56" s="23"/>
      <c r="AP56" s="16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23"/>
      <c r="BH56" s="23"/>
      <c r="BI56" s="74"/>
      <c r="BJ56" s="74"/>
      <c r="BK56" s="74"/>
      <c r="BL56" s="74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24"/>
    </row>
    <row r="57" spans="1:78" ht="18.600000000000001" customHeight="1" x14ac:dyDescent="0.2">
      <c r="A57" s="2"/>
      <c r="B57" s="25"/>
      <c r="C57" s="25"/>
      <c r="D57" s="25"/>
      <c r="E57" s="25"/>
      <c r="F57" s="25"/>
      <c r="G57" s="25"/>
      <c r="H57" s="25"/>
      <c r="I57" s="25"/>
      <c r="J57" s="25"/>
      <c r="K57" s="2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</row>
    <row r="58" spans="1:78" ht="13.5" customHeight="1" x14ac:dyDescent="0.2">
      <c r="A58" s="7"/>
      <c r="B58" s="25"/>
      <c r="C58" s="25"/>
      <c r="D58" s="75" t="e">
        <f>IF(#REF!="現実",#REF!,IF(#REF!="研究",#REF!,IF(#REF!="芸術",#REF!,IF(#REF!="社会",#REF!,IF(#REF!="企画",#REF!,IF(#REF!="慣習",#REF!,0))))))</f>
        <v>#REF!</v>
      </c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9"/>
      <c r="V58" s="9"/>
      <c r="W58" s="9"/>
      <c r="X58" s="12"/>
      <c r="Y58" s="71" t="e">
        <f>IF(#REF!="現実",#REF!,IF(#REF!="研究",#REF!,IF(#REF!="芸術",#REF!,IF(#REF!="社会",#REF!,IF(#REF!="企画",#REF!,IF(#REF!="慣習",#REF!,0))))))</f>
        <v>#REF!</v>
      </c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21"/>
      <c r="AO58" s="21"/>
      <c r="AP58" s="16"/>
      <c r="AQ58" s="73" t="e">
        <f>IF(#REF!="現実",#REF!,IF(#REF!="研究",#REF!,IF(#REF!="芸術",#REF!,IF(#REF!="社会",#REF!,IF(#REF!="企画",#REF!,IF(#REF!="慣習",#REF!,0))))))</f>
        <v>#REF!</v>
      </c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23"/>
      <c r="BH58" s="23"/>
      <c r="BI58" s="73" t="e">
        <f>IF(#REF!="現実",#REF!,IF(#REF!="研究",#REF!,IF(#REF!="芸術",#REF!,IF(#REF!="社会",#REF!,IF(#REF!="企画",#REF!,IF(#REF!="慣習",#REF!,0))))))</f>
        <v>#REF!</v>
      </c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23"/>
    </row>
    <row r="59" spans="1:78" ht="13.5" customHeight="1" x14ac:dyDescent="0.2">
      <c r="A59" s="70"/>
      <c r="B59" s="25"/>
      <c r="C59" s="2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9"/>
      <c r="V59" s="9"/>
      <c r="W59" s="9"/>
      <c r="X59" s="12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21"/>
      <c r="AO59" s="21"/>
      <c r="AP59" s="16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23"/>
      <c r="BH59" s="23"/>
      <c r="BI59" s="73"/>
      <c r="BJ59" s="73"/>
      <c r="BK59" s="73"/>
      <c r="BL59" s="73"/>
      <c r="BM59" s="73"/>
      <c r="BN59" s="73"/>
      <c r="BO59" s="73"/>
      <c r="BP59" s="73"/>
      <c r="BQ59" s="73"/>
      <c r="BR59" s="73"/>
      <c r="BS59" s="73"/>
      <c r="BT59" s="73"/>
      <c r="BU59" s="73"/>
      <c r="BV59" s="73"/>
      <c r="BW59" s="73"/>
      <c r="BX59" s="73"/>
      <c r="BY59" s="23"/>
    </row>
    <row r="60" spans="1:78" ht="13.2" customHeight="1" x14ac:dyDescent="0.2">
      <c r="A60" s="70"/>
      <c r="B60" s="26"/>
      <c r="C60" s="26"/>
      <c r="D60" s="71" t="e">
        <f>IF(#REF!="現実",#REF!,IF(#REF!="研究",#REF!,IF(#REF!="芸術",#REF!,IF(#REF!="社会",#REF!,IF(#REF!="企画",#REF!,IF(#REF!="慣習",#REF!,0))))))</f>
        <v>#REF!</v>
      </c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12"/>
      <c r="X60" s="12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21"/>
      <c r="AO60" s="21"/>
      <c r="AP60" s="16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23"/>
      <c r="BH60" s="2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73"/>
      <c r="BY60" s="23"/>
    </row>
    <row r="61" spans="1:78" ht="13.5" customHeight="1" x14ac:dyDescent="0.2">
      <c r="A61" s="72"/>
      <c r="B61" s="26"/>
      <c r="C61" s="26"/>
      <c r="D61" s="26"/>
      <c r="E61" s="26"/>
      <c r="F61" s="26"/>
      <c r="G61" s="26"/>
      <c r="H61" s="26"/>
      <c r="I61" s="26"/>
      <c r="J61" s="26"/>
      <c r="K61" s="2"/>
      <c r="L61" s="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21"/>
      <c r="AO61" s="21"/>
      <c r="AP61" s="16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23"/>
      <c r="BH61" s="2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23"/>
    </row>
    <row r="62" spans="1:78" x14ac:dyDescent="0.2">
      <c r="A62" s="72"/>
      <c r="B62" s="26"/>
      <c r="C62" s="26"/>
      <c r="D62" s="26"/>
      <c r="E62" s="26"/>
      <c r="F62" s="26"/>
      <c r="G62" s="26"/>
      <c r="H62" s="26"/>
      <c r="I62" s="26"/>
      <c r="J62" s="26"/>
      <c r="K62" s="2"/>
      <c r="L62" s="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21"/>
      <c r="AO62" s="21"/>
      <c r="AP62" s="16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23"/>
      <c r="BH62" s="2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23"/>
    </row>
    <row r="63" spans="1:78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21"/>
      <c r="AO63" s="21"/>
      <c r="AP63" s="16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23"/>
      <c r="BH63" s="23"/>
      <c r="BI63" s="73"/>
      <c r="BJ63" s="73"/>
      <c r="BK63" s="73"/>
      <c r="BL63" s="73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23"/>
    </row>
    <row r="64" spans="1:78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21"/>
      <c r="AP64" s="21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23"/>
      <c r="BI64" s="23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23"/>
    </row>
    <row r="65" spans="1:77" x14ac:dyDescent="0.2">
      <c r="A65" s="2"/>
      <c r="B65" s="3"/>
      <c r="C65" s="3"/>
      <c r="D65" s="3"/>
      <c r="E65" s="3"/>
      <c r="F65" s="3"/>
      <c r="G65" s="3"/>
      <c r="H65" s="3"/>
      <c r="I65" s="3"/>
      <c r="J65" s="4"/>
      <c r="K65" s="4"/>
      <c r="L65" s="4"/>
      <c r="M65" s="3"/>
      <c r="N65" s="3"/>
      <c r="O65" s="3"/>
      <c r="P65" s="3"/>
      <c r="Q65" s="3"/>
      <c r="R65" s="3"/>
      <c r="S65" s="3"/>
      <c r="T65" s="3"/>
      <c r="U65" s="3"/>
      <c r="V65" s="3"/>
      <c r="W65" s="27"/>
      <c r="X65" s="3"/>
      <c r="Y65" s="3"/>
      <c r="Z65" s="28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</row>
    <row r="66" spans="1:77" x14ac:dyDescent="0.2">
      <c r="A66" s="2"/>
      <c r="B66" s="2"/>
      <c r="C66" s="2"/>
      <c r="D66" s="2"/>
      <c r="E66" s="2"/>
      <c r="F66" s="2"/>
      <c r="G66" s="2"/>
      <c r="H66" s="2"/>
      <c r="I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77" x14ac:dyDescent="0.2">
      <c r="A67" s="2"/>
      <c r="B67" s="2"/>
      <c r="C67" s="2"/>
      <c r="D67" s="2"/>
      <c r="E67" s="2"/>
      <c r="F67" s="2"/>
      <c r="G67" s="2"/>
      <c r="H67" s="2"/>
      <c r="I67" s="2"/>
    </row>
    <row r="68" spans="1:77" x14ac:dyDescent="0.2">
      <c r="A68" s="2"/>
      <c r="B68" s="2"/>
      <c r="C68" s="2"/>
      <c r="D68" s="2"/>
      <c r="E68" s="2"/>
      <c r="F68" s="2"/>
      <c r="G68" s="2"/>
      <c r="H68" s="2"/>
      <c r="I68" s="2"/>
    </row>
    <row r="69" spans="1:77" x14ac:dyDescent="0.2">
      <c r="A69" s="2"/>
      <c r="B69" s="2"/>
      <c r="C69" s="2"/>
      <c r="D69" s="2"/>
      <c r="E69" s="2"/>
      <c r="F69" s="2"/>
      <c r="G69" s="2"/>
      <c r="H69" s="2"/>
      <c r="I69" s="2"/>
    </row>
    <row r="70" spans="1:77" ht="13.5" customHeight="1" x14ac:dyDescent="0.2">
      <c r="A70" s="2"/>
      <c r="B70" s="2"/>
      <c r="C70" s="2"/>
      <c r="D70" s="2"/>
      <c r="E70" s="2"/>
      <c r="F70" s="2"/>
      <c r="G70" s="2"/>
      <c r="H70" s="2"/>
      <c r="I70" s="2"/>
    </row>
    <row r="71" spans="1:77" ht="14.25" customHeight="1" x14ac:dyDescent="0.2">
      <c r="A71" s="2"/>
      <c r="B71" s="2"/>
      <c r="C71" s="2"/>
      <c r="D71" s="2"/>
      <c r="E71" s="2"/>
      <c r="F71" s="2"/>
      <c r="G71" s="2"/>
      <c r="H71" s="2"/>
      <c r="I71" s="2"/>
    </row>
    <row r="72" spans="1:77" ht="13.5" customHeight="1" x14ac:dyDescent="0.2">
      <c r="E72" s="2"/>
      <c r="F72" s="2"/>
      <c r="G72" s="2"/>
      <c r="H72" s="2"/>
      <c r="I72" s="2"/>
    </row>
    <row r="73" spans="1:77" ht="14.25" customHeight="1" x14ac:dyDescent="0.2">
      <c r="E73" s="2"/>
      <c r="F73" s="2"/>
      <c r="G73" s="2"/>
      <c r="H73" s="2"/>
      <c r="I73" s="2"/>
    </row>
    <row r="74" spans="1:77" ht="13.5" customHeight="1" x14ac:dyDescent="0.2">
      <c r="E74" s="2"/>
      <c r="F74" s="2"/>
      <c r="G74" s="2"/>
      <c r="H74" s="2"/>
      <c r="I74" s="2"/>
    </row>
    <row r="75" spans="1:77" ht="13.5" customHeight="1" x14ac:dyDescent="0.2">
      <c r="E75" s="2"/>
      <c r="F75" s="2"/>
      <c r="G75" s="2"/>
      <c r="H75" s="2"/>
      <c r="I75" s="2"/>
    </row>
    <row r="76" spans="1:77" ht="13.5" customHeight="1" x14ac:dyDescent="0.2">
      <c r="E76" s="2"/>
      <c r="F76" s="2"/>
      <c r="G76" s="2"/>
      <c r="H76" s="2"/>
      <c r="I76" s="2"/>
    </row>
    <row r="77" spans="1:77" ht="13.5" customHeight="1" x14ac:dyDescent="0.2">
      <c r="E77" s="2"/>
      <c r="F77" s="2"/>
      <c r="G77" s="2"/>
      <c r="H77" s="2"/>
      <c r="I77" s="2"/>
    </row>
    <row r="78" spans="1:77" ht="13.5" customHeight="1" x14ac:dyDescent="0.2">
      <c r="E78" s="2"/>
      <c r="F78" s="2"/>
      <c r="G78" s="2"/>
      <c r="H78" s="2"/>
      <c r="I78" s="2"/>
    </row>
    <row r="79" spans="1:77" ht="13.5" customHeight="1" x14ac:dyDescent="0.2">
      <c r="E79" s="2"/>
      <c r="F79" s="2"/>
      <c r="G79" s="2"/>
      <c r="H79" s="2"/>
      <c r="I79" s="2"/>
    </row>
    <row r="80" spans="1:77" ht="13.5" customHeight="1" x14ac:dyDescent="0.2">
      <c r="E80" s="2"/>
      <c r="F80" s="2"/>
      <c r="G80" s="2"/>
      <c r="H80" s="2"/>
      <c r="I80" s="2"/>
    </row>
    <row r="81" spans="5:9" ht="13.5" customHeight="1" x14ac:dyDescent="0.2">
      <c r="E81" s="2"/>
      <c r="F81" s="2"/>
      <c r="G81" s="2"/>
      <c r="H81" s="2"/>
      <c r="I81" s="2"/>
    </row>
    <row r="82" spans="5:9" ht="13.5" customHeight="1" x14ac:dyDescent="0.2">
      <c r="E82" s="2"/>
      <c r="F82" s="2"/>
      <c r="G82" s="2"/>
      <c r="H82" s="2"/>
      <c r="I82" s="2"/>
    </row>
    <row r="83" spans="5:9" ht="13.5" customHeight="1" x14ac:dyDescent="0.2">
      <c r="E83" s="2"/>
      <c r="F83" s="2"/>
      <c r="G83" s="2"/>
      <c r="H83" s="2"/>
      <c r="I83" s="2"/>
    </row>
    <row r="84" spans="5:9" ht="13.5" customHeight="1" x14ac:dyDescent="0.2">
      <c r="E84" s="2"/>
      <c r="F84" s="2"/>
      <c r="G84" s="2"/>
      <c r="H84" s="2"/>
      <c r="I84" s="2"/>
    </row>
    <row r="85" spans="5:9" ht="13.5" customHeight="1" x14ac:dyDescent="0.2">
      <c r="E85" s="2"/>
      <c r="F85" s="2"/>
      <c r="G85" s="2"/>
      <c r="H85" s="2"/>
      <c r="I85" s="2"/>
    </row>
    <row r="86" spans="5:9" ht="13.5" customHeight="1" x14ac:dyDescent="0.2">
      <c r="E86" s="2"/>
      <c r="F86" s="2"/>
      <c r="G86" s="2"/>
      <c r="H86" s="2"/>
      <c r="I86" s="2"/>
    </row>
    <row r="87" spans="5:9" ht="13.5" customHeight="1" x14ac:dyDescent="0.2">
      <c r="E87" s="2"/>
      <c r="F87" s="2"/>
      <c r="G87" s="2"/>
      <c r="H87" s="2"/>
      <c r="I87" s="2"/>
    </row>
    <row r="88" spans="5:9" x14ac:dyDescent="0.2">
      <c r="E88" s="2"/>
      <c r="F88" s="2"/>
      <c r="G88" s="2"/>
      <c r="H88" s="2"/>
      <c r="I88" s="2"/>
    </row>
  </sheetData>
  <mergeCells count="26">
    <mergeCell ref="BC14:BX17"/>
    <mergeCell ref="BC20:BX23"/>
    <mergeCell ref="BG3:BX9"/>
    <mergeCell ref="AG4:BF8"/>
    <mergeCell ref="B6:AA8"/>
    <mergeCell ref="AA12:AD23"/>
    <mergeCell ref="AF14:AZ23"/>
    <mergeCell ref="AB27:AZ30"/>
    <mergeCell ref="J29:Z29"/>
    <mergeCell ref="BC29:BY42"/>
    <mergeCell ref="AB31:AZ34"/>
    <mergeCell ref="J33:Z33"/>
    <mergeCell ref="AB35:AZ38"/>
    <mergeCell ref="J37:Z37"/>
    <mergeCell ref="AB39:AZ42"/>
    <mergeCell ref="J41:Z41"/>
    <mergeCell ref="Y47:AM56"/>
    <mergeCell ref="AQ47:BF56"/>
    <mergeCell ref="BI47:BX56"/>
    <mergeCell ref="D58:T59"/>
    <mergeCell ref="Y58:AM63"/>
    <mergeCell ref="AQ58:BF63"/>
    <mergeCell ref="BI58:BX63"/>
    <mergeCell ref="A59:A60"/>
    <mergeCell ref="D60:V60"/>
    <mergeCell ref="A61:A62"/>
  </mergeCells>
  <phoneticPr fontId="1"/>
  <pageMargins left="3.937007874015748E-2" right="3.937007874015748E-2" top="0.15748031496062992" bottom="0.15748031496062992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'1'!キャッチフレーズ</vt:lpstr>
      <vt:lpstr>'2'!キャッチフレーズ</vt:lpstr>
      <vt:lpstr>'3'!キャッチフレーズ</vt:lpstr>
      <vt:lpstr>'4'!キャッチフレーズ</vt:lpstr>
      <vt:lpstr>'5'!キャッチフレーズ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フェルマータ10</dc:creator>
  <cp:lastModifiedBy>kaji</cp:lastModifiedBy>
  <cp:lastPrinted>2017-10-05T11:28:22Z</cp:lastPrinted>
  <dcterms:created xsi:type="dcterms:W3CDTF">2013-07-30T02:09:38Z</dcterms:created>
  <dcterms:modified xsi:type="dcterms:W3CDTF">2020-02-03T16:08:26Z</dcterms:modified>
</cp:coreProperties>
</file>